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7950" firstSheet="1" activeTab="5"/>
  </bookViews>
  <sheets>
    <sheet name="Munka1" sheetId="1" r:id="rId1"/>
    <sheet name="Bemutató" sheetId="2" r:id="rId2"/>
    <sheet name="100fp" sheetId="3" r:id="rId3"/>
    <sheet name="100lp" sheetId="4" r:id="rId4"/>
    <sheet name="100fh" sheetId="5" r:id="rId5"/>
    <sheet name="100lh" sheetId="6" r:id="rId6"/>
    <sheet name="133fv" sheetId="7" r:id="rId7"/>
    <sheet name="133fv (2)" sheetId="8" r:id="rId8"/>
    <sheet name="133lv" sheetId="9" r:id="rId9"/>
    <sheet name="133lv (2)" sheetId="10" r:id="rId10"/>
    <sheet name="100fm" sheetId="11" r:id="rId11"/>
    <sheet name="100lm" sheetId="12" r:id="rId12"/>
    <sheet name="100fgy" sheetId="13" r:id="rId13"/>
    <sheet name="100lgy" sheetId="14" r:id="rId14"/>
  </sheets>
  <definedNames/>
  <calcPr fullCalcOnLoad="1"/>
</workbook>
</file>

<file path=xl/sharedStrings.xml><?xml version="1.0" encoding="utf-8"?>
<sst xmlns="http://schemas.openxmlformats.org/spreadsheetml/2006/main" count="798" uniqueCount="203">
  <si>
    <t>Csőke Luca</t>
  </si>
  <si>
    <t>Morvai Márk</t>
  </si>
  <si>
    <t>Jászapáti Sport Klub</t>
  </si>
  <si>
    <t>Berente Gréta</t>
  </si>
  <si>
    <t>Név</t>
  </si>
  <si>
    <t>Szül. idő</t>
  </si>
  <si>
    <t>Klub</t>
  </si>
  <si>
    <t>100 fp</t>
  </si>
  <si>
    <t>100 lp</t>
  </si>
  <si>
    <t>100 fh</t>
  </si>
  <si>
    <t>100 lh</t>
  </si>
  <si>
    <t>133 fv</t>
  </si>
  <si>
    <t>133 lv</t>
  </si>
  <si>
    <t>Bemutató</t>
  </si>
  <si>
    <t>100 fm</t>
  </si>
  <si>
    <t>100 lm</t>
  </si>
  <si>
    <t>100 fgy</t>
  </si>
  <si>
    <t>100 lgy</t>
  </si>
  <si>
    <t>Galcsik Márk</t>
  </si>
  <si>
    <t>Morvay Arnold</t>
  </si>
  <si>
    <t>Lavotha Oszkár</t>
  </si>
  <si>
    <t>MVSI</t>
  </si>
  <si>
    <t>Urszin Csanád</t>
  </si>
  <si>
    <t>Csuhai Soma</t>
  </si>
  <si>
    <t>Soltész Levente</t>
  </si>
  <si>
    <t>Törőcsik Noémi</t>
  </si>
  <si>
    <t>Nagy Evelin</t>
  </si>
  <si>
    <t>Lavotha Flóra</t>
  </si>
  <si>
    <t>Kövy Andrea</t>
  </si>
  <si>
    <t>Nagy Eszter</t>
  </si>
  <si>
    <t>Dráviczki Eszter</t>
  </si>
  <si>
    <t>Polgár Zsófia</t>
  </si>
  <si>
    <t>Csuhai Kincső</t>
  </si>
  <si>
    <t>Csuhai Csenge</t>
  </si>
  <si>
    <t>Arnóczki Zsófi</t>
  </si>
  <si>
    <t>Ács Máté</t>
  </si>
  <si>
    <t>Hozdik Adrienn</t>
  </si>
  <si>
    <t>Varnyu Iván</t>
  </si>
  <si>
    <t>Parafa Úszó Klub Gyöngyös</t>
  </si>
  <si>
    <t>Tóth Roland</t>
  </si>
  <si>
    <t>Tímár Péter</t>
  </si>
  <si>
    <t>Juhász Krisztián</t>
  </si>
  <si>
    <t>Tóth Tibor</t>
  </si>
  <si>
    <t>Magda Benedek</t>
  </si>
  <si>
    <t>Pilinyi Patrik</t>
  </si>
  <si>
    <t>Kuti Péter</t>
  </si>
  <si>
    <t>Tóth Zoltán</t>
  </si>
  <si>
    <t>Varnyu Mihály</t>
  </si>
  <si>
    <t>Varnyu Eszter</t>
  </si>
  <si>
    <t>Tóth Tímea</t>
  </si>
  <si>
    <t>Pozsonyi Zita</t>
  </si>
  <si>
    <t>Nagy Goldina</t>
  </si>
  <si>
    <t>Bakti Katalin</t>
  </si>
  <si>
    <t>Ózdi Úszósport Javára Alapítvány</t>
  </si>
  <si>
    <t>Németh Dávid</t>
  </si>
  <si>
    <t>Encs VSC</t>
  </si>
  <si>
    <t>Planéta Bence</t>
  </si>
  <si>
    <t>Bihari Eszter</t>
  </si>
  <si>
    <t>Planéta Laura</t>
  </si>
  <si>
    <t>Kovács Bendegúz</t>
  </si>
  <si>
    <t>GDSE Salgótarján</t>
  </si>
  <si>
    <t>Csincsik Zoltán</t>
  </si>
  <si>
    <t>Csincsik Dániel</t>
  </si>
  <si>
    <t>BVSC</t>
  </si>
  <si>
    <t>Nagy Balázs</t>
  </si>
  <si>
    <t>Barta Zsombor</t>
  </si>
  <si>
    <t>Lehoczki Botond</t>
  </si>
  <si>
    <t>Komka Lionel</t>
  </si>
  <si>
    <t>Tóth Zalán</t>
  </si>
  <si>
    <t>Balázs István</t>
  </si>
  <si>
    <t>Balázs Boglárka</t>
  </si>
  <si>
    <t>Tóth Maja</t>
  </si>
  <si>
    <t>Gross Dominika</t>
  </si>
  <si>
    <t>Gross Linett</t>
  </si>
  <si>
    <t>Kőrös Evelin</t>
  </si>
  <si>
    <t>Kőrös Eszter</t>
  </si>
  <si>
    <t>Varga Adél</t>
  </si>
  <si>
    <t>Muzsnay Zsófia</t>
  </si>
  <si>
    <t>Varga Eszter</t>
  </si>
  <si>
    <t>Pozsonyi Réka</t>
  </si>
  <si>
    <t>Tátrai Tímea</t>
  </si>
  <si>
    <t>Pozsonyi Péter</t>
  </si>
  <si>
    <t>Tamás Ádám</t>
  </si>
  <si>
    <t>Szerencs VSE</t>
  </si>
  <si>
    <t>Sárosi Ferenc</t>
  </si>
  <si>
    <t>Farmosi Zsombor</t>
  </si>
  <si>
    <t>Rábai Bence</t>
  </si>
  <si>
    <t>Gál Olivér</t>
  </si>
  <si>
    <t>Búza Balázs</t>
  </si>
  <si>
    <t>Aszú Ábel</t>
  </si>
  <si>
    <t>Krusóczki Zsolt</t>
  </si>
  <si>
    <t>Képes Panna</t>
  </si>
  <si>
    <t>Hódi Lehel</t>
  </si>
  <si>
    <t>Kiss Viktória</t>
  </si>
  <si>
    <t>Vasvári Adél</t>
  </si>
  <si>
    <t>Váczi Kira</t>
  </si>
  <si>
    <t>Molnár Eszter</t>
  </si>
  <si>
    <t>Tóth Zsófia Zsanett</t>
  </si>
  <si>
    <t>BVSC-Zugló</t>
  </si>
  <si>
    <t>Juhász Erik</t>
  </si>
  <si>
    <t>Gyöngyösi Sportiskola DSZ SE</t>
  </si>
  <si>
    <t>Bárdos Zétény</t>
  </si>
  <si>
    <t>Fehér Fanni</t>
  </si>
  <si>
    <t>Madár Eszter</t>
  </si>
  <si>
    <t>Nagy Csenge</t>
  </si>
  <si>
    <t>Nagy Gergő</t>
  </si>
  <si>
    <t>Mák Bernadett</t>
  </si>
  <si>
    <t>Fige Bálint</t>
  </si>
  <si>
    <t>Póczos Patrik</t>
  </si>
  <si>
    <t>Takács Anita</t>
  </si>
  <si>
    <t>Teknőc Úszóiskola</t>
  </si>
  <si>
    <t>Tuza Vanessza</t>
  </si>
  <si>
    <t>Molnár Melinda</t>
  </si>
  <si>
    <t>Hegedűs Lili</t>
  </si>
  <si>
    <t>Kosztrub Vanda</t>
  </si>
  <si>
    <t>Prókai Blanka</t>
  </si>
  <si>
    <t>Jablonkai Laura</t>
  </si>
  <si>
    <t>Bárány Zsófia</t>
  </si>
  <si>
    <t>Bencsik Bianka</t>
  </si>
  <si>
    <t>Melczer Nóra</t>
  </si>
  <si>
    <t>Újvári Éva</t>
  </si>
  <si>
    <t>Besenyei Liza</t>
  </si>
  <si>
    <t>Besenyei Dorina</t>
  </si>
  <si>
    <t>Dohány Tímea</t>
  </si>
  <si>
    <t>Somogyi Lilla</t>
  </si>
  <si>
    <t>Szél Kristóf</t>
  </si>
  <si>
    <t>Kovács Dávid</t>
  </si>
  <si>
    <t>Lukács Bálint</t>
  </si>
  <si>
    <t>Csontos Dominik</t>
  </si>
  <si>
    <t>Szilvási Gergő</t>
  </si>
  <si>
    <t>Molnár Károly</t>
  </si>
  <si>
    <t>Szabó Botond</t>
  </si>
  <si>
    <t>Vámos Tibor</t>
  </si>
  <si>
    <t>Ongai Ábel</t>
  </si>
  <si>
    <t>Gyenes Balázs</t>
  </si>
  <si>
    <t>Pajtók Csanád</t>
  </si>
  <si>
    <t>Kovács Péter</t>
  </si>
  <si>
    <t>MSE Zsóry</t>
  </si>
  <si>
    <t>Hering Zoé</t>
  </si>
  <si>
    <t>Hevesi Zsolt</t>
  </si>
  <si>
    <t>Szőlősi Norbert</t>
  </si>
  <si>
    <t>Kovács Petra</t>
  </si>
  <si>
    <t>Kardos Eszter</t>
  </si>
  <si>
    <t>Molnár Zsuzsanna</t>
  </si>
  <si>
    <t>M. Szűcs Máté</t>
  </si>
  <si>
    <t>Titkó András</t>
  </si>
  <si>
    <t>Dejong Flóra</t>
  </si>
  <si>
    <t>Dejong Zsuzsanna</t>
  </si>
  <si>
    <t>Kaló Vanda</t>
  </si>
  <si>
    <t>Udud Hajnalka</t>
  </si>
  <si>
    <t>Dudás Kinga</t>
  </si>
  <si>
    <t>Seres Milán</t>
  </si>
  <si>
    <t>Fügedi Janka</t>
  </si>
  <si>
    <t>Lukács Máté</t>
  </si>
  <si>
    <t>Pető Kristóf</t>
  </si>
  <si>
    <t>Polgár Péter</t>
  </si>
  <si>
    <t>Ördög Rebeka</t>
  </si>
  <si>
    <t>Jakab Kristóf</t>
  </si>
  <si>
    <t>Farkas Lilla</t>
  </si>
  <si>
    <t>Leczó József</t>
  </si>
  <si>
    <t>Kis-Csabai Nóra</t>
  </si>
  <si>
    <t>1. futam</t>
  </si>
  <si>
    <t>Kiss Martina</t>
  </si>
  <si>
    <t>1995 és idősebb</t>
  </si>
  <si>
    <t>1996-1997</t>
  </si>
  <si>
    <t>1998-1999</t>
  </si>
  <si>
    <t>2000-2001</t>
  </si>
  <si>
    <t>2002-2003</t>
  </si>
  <si>
    <t>2004 és fiatalabb</t>
  </si>
  <si>
    <t>nem indult</t>
  </si>
  <si>
    <t>bemutató úszás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</si>
  <si>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</si>
  <si>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</si>
  <si>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</si>
  <si>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</si>
  <si>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</si>
  <si>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</si>
  <si>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</si>
  <si>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</si>
  <si>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</si>
  <si>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</si>
  <si>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</si>
  <si>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</si>
  <si>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</si>
  <si>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</si>
  <si>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</si>
  <si>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</si>
  <si>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</si>
  <si>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</si>
  <si>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</si>
  <si>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</si>
  <si>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</si>
  <si>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</si>
  <si>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</si>
  <si>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</si>
  <si>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</si>
  <si>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</si>
  <si>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</si>
  <si>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</si>
  <si>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Zsóry Lajos emlékszám</t>
  </si>
  <si>
    <t>legfiatalabb fiú induló</t>
  </si>
  <si>
    <t>Schumy Géza emlékszám</t>
  </si>
  <si>
    <t>legfiatalabb leány induló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</si>
</sst>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;@"/>
    <numFmt numFmtId="165" formatCode="[$-40E]yyyy\.\ mmmm\ d\."/>
    <numFmt numFmtId="166" formatCode="mm:ss.00;@"/>
    <numFmt numFmtId="167" formatCode="mm:ss.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7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167" fontId="3" fillId="0" borderId="18" xfId="0" applyNumberFormat="1" applyFont="1" applyBorder="1" applyAlignment="1">
      <alignment/>
    </xf>
    <xf numFmtId="167" fontId="3" fillId="0" borderId="18" xfId="0" applyNumberFormat="1" applyFont="1" applyFill="1" applyBorder="1" applyAlignment="1">
      <alignment/>
    </xf>
    <xf numFmtId="167" fontId="3" fillId="0" borderId="19" xfId="0" applyNumberFormat="1" applyFont="1" applyFill="1" applyBorder="1" applyAlignment="1">
      <alignment/>
    </xf>
    <xf numFmtId="167" fontId="3" fillId="0" borderId="20" xfId="0" applyNumberFormat="1" applyFont="1" applyFill="1" applyBorder="1" applyAlignment="1">
      <alignment/>
    </xf>
    <xf numFmtId="167" fontId="3" fillId="0" borderId="21" xfId="0" applyNumberFormat="1" applyFont="1" applyFill="1" applyBorder="1" applyAlignment="1">
      <alignment/>
    </xf>
    <xf numFmtId="167" fontId="3" fillId="0" borderId="18" xfId="0" applyNumberFormat="1" applyFont="1" applyFill="1" applyBorder="1" applyAlignment="1">
      <alignment/>
    </xf>
    <xf numFmtId="167" fontId="3" fillId="0" borderId="19" xfId="0" applyNumberFormat="1" applyFont="1" applyFill="1" applyBorder="1" applyAlignment="1">
      <alignment/>
    </xf>
    <xf numFmtId="167" fontId="3" fillId="0" borderId="20" xfId="0" applyNumberFormat="1" applyFont="1" applyFill="1" applyBorder="1" applyAlignment="1">
      <alignment/>
    </xf>
    <xf numFmtId="167" fontId="3" fillId="0" borderId="21" xfId="0" applyNumberFormat="1" applyFont="1" applyFill="1" applyBorder="1" applyAlignment="1">
      <alignment/>
    </xf>
    <xf numFmtId="0" fontId="7" fillId="0" borderId="0" xfId="0" applyFont="1" applyAlignment="1">
      <alignment horizontal="justify"/>
    </xf>
    <xf numFmtId="0" fontId="4" fillId="0" borderId="22" xfId="0" applyFont="1" applyBorder="1" applyAlignment="1">
      <alignment horizontal="center"/>
    </xf>
    <xf numFmtId="167" fontId="3" fillId="0" borderId="20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167" fontId="3" fillId="0" borderId="25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67" fontId="3" fillId="0" borderId="10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167" fontId="3" fillId="0" borderId="25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167" fontId="3" fillId="0" borderId="29" xfId="0" applyNumberFormat="1" applyFont="1" applyFill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167" fontId="3" fillId="0" borderId="31" xfId="0" applyNumberFormat="1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167" fontId="3" fillId="0" borderId="33" xfId="0" applyNumberFormat="1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67" fontId="4" fillId="0" borderId="1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7" fontId="4" fillId="0" borderId="18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67" fontId="4" fillId="0" borderId="21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67" fontId="4" fillId="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67" fontId="4" fillId="0" borderId="20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167" fontId="3" fillId="0" borderId="31" xfId="0" applyNumberFormat="1" applyFont="1" applyFill="1" applyBorder="1" applyAlignment="1">
      <alignment/>
    </xf>
    <xf numFmtId="167" fontId="4" fillId="0" borderId="12" xfId="0" applyNumberFormat="1" applyFont="1" applyFill="1" applyBorder="1" applyAlignment="1">
      <alignment/>
    </xf>
    <xf numFmtId="16" fontId="4" fillId="0" borderId="15" xfId="0" applyNumberFormat="1" applyFont="1" applyBorder="1" applyAlignment="1">
      <alignment horizontal="center"/>
    </xf>
    <xf numFmtId="16" fontId="4" fillId="0" borderId="14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zoomScalePageLayoutView="0" workbookViewId="0" topLeftCell="A1">
      <pane ySplit="1" topLeftCell="A98" activePane="bottomLeft" state="frozen"/>
      <selection pane="topLeft" activeCell="A1" sqref="A1"/>
      <selection pane="bottomLeft" activeCell="A114" sqref="A114"/>
    </sheetView>
  </sheetViews>
  <sheetFormatPr defaultColWidth="9.140625" defaultRowHeight="15"/>
  <cols>
    <col min="1" max="1" width="30.8515625" style="2" bestFit="1" customWidth="1"/>
    <col min="2" max="2" width="11.421875" style="1" bestFit="1" customWidth="1"/>
    <col min="3" max="3" width="33.8515625" style="1" bestFit="1" customWidth="1"/>
    <col min="4" max="14" width="13.7109375" style="4" customWidth="1"/>
    <col min="15" max="16384" width="9.140625" style="2" customWidth="1"/>
  </cols>
  <sheetData>
    <row r="1" spans="1:14" ht="15">
      <c r="A1" s="1" t="s">
        <v>4</v>
      </c>
      <c r="B1" s="1" t="s">
        <v>5</v>
      </c>
      <c r="C1" s="1" t="s">
        <v>6</v>
      </c>
      <c r="D1" s="4" t="s">
        <v>13</v>
      </c>
      <c r="E1" s="4" t="s">
        <v>7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14</v>
      </c>
      <c r="L1" s="4" t="s">
        <v>15</v>
      </c>
      <c r="M1" s="4" t="s">
        <v>16</v>
      </c>
      <c r="N1" s="4" t="s">
        <v>17</v>
      </c>
    </row>
    <row r="2" spans="1:13" ht="15">
      <c r="A2" s="2" t="s">
        <v>18</v>
      </c>
      <c r="B2" s="1">
        <v>2002</v>
      </c>
      <c r="C2" s="1" t="s">
        <v>2</v>
      </c>
      <c r="G2" s="4">
        <v>0.0012152777777777778</v>
      </c>
      <c r="K2" s="4">
        <v>0.0012731481481481483</v>
      </c>
      <c r="M2" s="4">
        <v>0.0009837962962962964</v>
      </c>
    </row>
    <row r="3" spans="1:14" ht="15">
      <c r="A3" s="2" t="s">
        <v>3</v>
      </c>
      <c r="B3" s="1">
        <v>1999</v>
      </c>
      <c r="C3" s="1" t="s">
        <v>2</v>
      </c>
      <c r="H3" s="4">
        <v>0.0011574074074074073</v>
      </c>
      <c r="J3" s="4">
        <v>0.0015624999999999999</v>
      </c>
      <c r="L3" s="4">
        <v>0.0011574074074074073</v>
      </c>
      <c r="N3" s="4">
        <v>0.0009837962962962964</v>
      </c>
    </row>
    <row r="4" spans="1:14" ht="15">
      <c r="A4" s="2" t="s">
        <v>0</v>
      </c>
      <c r="B4" s="1">
        <v>1998</v>
      </c>
      <c r="C4" s="1" t="s">
        <v>2</v>
      </c>
      <c r="F4" s="4">
        <v>0.0009837962962962964</v>
      </c>
      <c r="H4" s="4">
        <v>0.0010185185185185186</v>
      </c>
      <c r="J4" s="4">
        <v>0.0013425925925925925</v>
      </c>
      <c r="L4" s="4">
        <v>0.0010763888888888889</v>
      </c>
      <c r="N4" s="4">
        <v>0.0008680555555555555</v>
      </c>
    </row>
    <row r="5" spans="1:13" ht="15">
      <c r="A5" s="2" t="s">
        <v>1</v>
      </c>
      <c r="B5" s="1">
        <v>1998</v>
      </c>
      <c r="C5" s="1" t="s">
        <v>2</v>
      </c>
      <c r="E5" s="4">
        <v>0.0010069444444444444</v>
      </c>
      <c r="G5" s="4">
        <v>0.0009837962962962964</v>
      </c>
      <c r="I5" s="4">
        <v>0.0013425925925925925</v>
      </c>
      <c r="K5" s="4">
        <v>0.0010416666666666667</v>
      </c>
      <c r="M5" s="4">
        <v>0.000798611111111111</v>
      </c>
    </row>
    <row r="6" spans="1:13" ht="15">
      <c r="A6" s="2" t="s">
        <v>19</v>
      </c>
      <c r="B6" s="1">
        <v>1997</v>
      </c>
      <c r="C6" s="1" t="s">
        <v>2</v>
      </c>
      <c r="G6" s="4">
        <v>0.0011111111111111111</v>
      </c>
      <c r="K6" s="4">
        <v>0.0011574074074074073</v>
      </c>
      <c r="M6" s="4">
        <v>0.0008680555555555555</v>
      </c>
    </row>
    <row r="7" spans="1:13" ht="15">
      <c r="A7" s="2" t="s">
        <v>20</v>
      </c>
      <c r="B7" s="1">
        <v>1997</v>
      </c>
      <c r="C7" s="1" t="s">
        <v>21</v>
      </c>
      <c r="E7" s="4">
        <v>0.0007145833333333332</v>
      </c>
      <c r="G7" s="4">
        <v>0.0007383101851851852</v>
      </c>
      <c r="I7" s="4">
        <v>0.0010416666666666667</v>
      </c>
      <c r="K7" s="4">
        <v>0.0008043981481481482</v>
      </c>
      <c r="M7" s="4">
        <v>0.0006273148148148148</v>
      </c>
    </row>
    <row r="8" spans="1:13" ht="15">
      <c r="A8" s="2" t="s">
        <v>22</v>
      </c>
      <c r="B8" s="1">
        <v>1997</v>
      </c>
      <c r="C8" s="1" t="s">
        <v>21</v>
      </c>
      <c r="E8" s="4">
        <v>0.0007892361111111112</v>
      </c>
      <c r="G8" s="4">
        <v>0.0008217592592592592</v>
      </c>
      <c r="I8" s="4">
        <v>0.001099537037037037</v>
      </c>
      <c r="K8" s="4">
        <v>0.0007847222222222221</v>
      </c>
      <c r="M8" s="4">
        <v>0.0007175925925925927</v>
      </c>
    </row>
    <row r="9" spans="1:13" ht="15">
      <c r="A9" s="2" t="s">
        <v>23</v>
      </c>
      <c r="B9" s="1">
        <v>1998</v>
      </c>
      <c r="C9" s="1" t="s">
        <v>21</v>
      </c>
      <c r="E9" s="4">
        <v>0.0007731481481481481</v>
      </c>
      <c r="G9" s="4">
        <v>0.0008645833333333334</v>
      </c>
      <c r="M9" s="4">
        <v>0.0007269675925925925</v>
      </c>
    </row>
    <row r="10" spans="1:13" ht="15">
      <c r="A10" s="2" t="s">
        <v>24</v>
      </c>
      <c r="B10" s="1">
        <v>2000</v>
      </c>
      <c r="C10" s="1" t="s">
        <v>21</v>
      </c>
      <c r="E10" s="4">
        <v>0.0009317129629629631</v>
      </c>
      <c r="I10" s="4">
        <v>0.0011921296296296296</v>
      </c>
      <c r="K10" s="4">
        <v>0.0009259259259259259</v>
      </c>
      <c r="M10" s="4">
        <v>0.0008506944444444446</v>
      </c>
    </row>
    <row r="11" spans="1:11" ht="15">
      <c r="A11" s="2" t="s">
        <v>35</v>
      </c>
      <c r="B11" s="1">
        <v>1998</v>
      </c>
      <c r="C11" s="1" t="s">
        <v>21</v>
      </c>
      <c r="G11" s="4">
        <v>0.0008217592592592592</v>
      </c>
      <c r="I11" s="4">
        <v>0.0011458333333333333</v>
      </c>
      <c r="K11" s="4">
        <v>0.0008564814814814815</v>
      </c>
    </row>
    <row r="12" spans="1:14" ht="15">
      <c r="A12" s="2" t="s">
        <v>25</v>
      </c>
      <c r="B12" s="1">
        <v>1994</v>
      </c>
      <c r="C12" s="1" t="s">
        <v>21</v>
      </c>
      <c r="F12" s="4">
        <v>0.0008600694444444444</v>
      </c>
      <c r="H12" s="4">
        <v>0.0008356481481481482</v>
      </c>
      <c r="J12" s="4">
        <v>0.001230324074074074</v>
      </c>
      <c r="N12" s="4">
        <v>0.0007696759259259259</v>
      </c>
    </row>
    <row r="13" spans="1:14" ht="15">
      <c r="A13" s="2" t="s">
        <v>26</v>
      </c>
      <c r="B13" s="1">
        <v>1995</v>
      </c>
      <c r="C13" s="1" t="s">
        <v>21</v>
      </c>
      <c r="F13" s="4">
        <v>0.0008858796296296297</v>
      </c>
      <c r="L13" s="4">
        <v>0.0009490740740740741</v>
      </c>
      <c r="N13" s="4">
        <v>0.0007928240740740739</v>
      </c>
    </row>
    <row r="14" spans="1:14" ht="15">
      <c r="A14" s="2" t="s">
        <v>27</v>
      </c>
      <c r="B14" s="1">
        <v>1995</v>
      </c>
      <c r="C14" s="1" t="s">
        <v>21</v>
      </c>
      <c r="F14" s="4">
        <v>0.0007546296296296297</v>
      </c>
      <c r="H14" s="4">
        <v>0.0008101851851851852</v>
      </c>
      <c r="J14" s="4">
        <v>0.0011574074074074073</v>
      </c>
      <c r="N14" s="4">
        <v>0.0007175925925925927</v>
      </c>
    </row>
    <row r="15" spans="1:14" ht="15">
      <c r="A15" s="2" t="s">
        <v>28</v>
      </c>
      <c r="B15" s="1">
        <v>1997</v>
      </c>
      <c r="C15" s="1" t="s">
        <v>21</v>
      </c>
      <c r="F15" s="4">
        <v>0.0008978009259259259</v>
      </c>
      <c r="J15" s="4">
        <v>0.0011921296296296296</v>
      </c>
      <c r="N15" s="4">
        <v>0.0007465277777777778</v>
      </c>
    </row>
    <row r="16" spans="1:14" ht="15">
      <c r="A16" s="2" t="s">
        <v>29</v>
      </c>
      <c r="B16" s="1">
        <v>1998</v>
      </c>
      <c r="C16" s="1" t="s">
        <v>21</v>
      </c>
      <c r="F16" s="4">
        <v>0.0008043981481481482</v>
      </c>
      <c r="H16" s="4">
        <v>0.0008854166666666666</v>
      </c>
      <c r="J16" s="4">
        <v>0.0011805555555555556</v>
      </c>
      <c r="N16" s="4">
        <v>0.0007222222222222222</v>
      </c>
    </row>
    <row r="17" spans="1:14" ht="15">
      <c r="A17" s="2" t="s">
        <v>30</v>
      </c>
      <c r="B17" s="1">
        <v>1999</v>
      </c>
      <c r="C17" s="1" t="s">
        <v>21</v>
      </c>
      <c r="F17" s="4">
        <v>0.0008871527777777776</v>
      </c>
      <c r="H17" s="4">
        <v>0.0008912037037037036</v>
      </c>
      <c r="J17" s="4">
        <v>0.0012037037037037038</v>
      </c>
      <c r="L17" s="4">
        <v>0.0009259259259259259</v>
      </c>
      <c r="N17" s="4">
        <v>0.0007812499999999999</v>
      </c>
    </row>
    <row r="18" spans="1:14" ht="15">
      <c r="A18" s="2" t="s">
        <v>31</v>
      </c>
      <c r="B18" s="1">
        <v>2000</v>
      </c>
      <c r="C18" s="1" t="s">
        <v>21</v>
      </c>
      <c r="F18" s="4">
        <v>0.0009084490740740741</v>
      </c>
      <c r="H18" s="4">
        <v>0.0009062499999999999</v>
      </c>
      <c r="J18" s="4">
        <v>0.0012731481481481483</v>
      </c>
      <c r="L18" s="4">
        <v>0.0010532407407407407</v>
      </c>
      <c r="N18" s="4">
        <v>0.0008391203703703703</v>
      </c>
    </row>
    <row r="19" spans="1:14" ht="15">
      <c r="A19" s="2" t="s">
        <v>32</v>
      </c>
      <c r="B19" s="1">
        <v>2001</v>
      </c>
      <c r="C19" s="1" t="s">
        <v>21</v>
      </c>
      <c r="F19" s="4">
        <v>0.0009085648148148148</v>
      </c>
      <c r="L19" s="4">
        <v>0.0010532407407407407</v>
      </c>
      <c r="N19" s="4">
        <v>0.0008449074074074075</v>
      </c>
    </row>
    <row r="20" spans="1:12" ht="15">
      <c r="A20" s="2" t="s">
        <v>33</v>
      </c>
      <c r="B20" s="1">
        <v>2001</v>
      </c>
      <c r="C20" s="1" t="s">
        <v>21</v>
      </c>
      <c r="F20" s="4">
        <v>0.0009259259259259259</v>
      </c>
      <c r="J20" s="4">
        <v>0.0013194444444444443</v>
      </c>
      <c r="L20" s="4">
        <v>0.0010069444444444444</v>
      </c>
    </row>
    <row r="21" spans="1:14" ht="15">
      <c r="A21" s="2" t="s">
        <v>34</v>
      </c>
      <c r="B21" s="1">
        <v>2002</v>
      </c>
      <c r="C21" s="1" t="s">
        <v>21</v>
      </c>
      <c r="F21" s="4">
        <v>0.0009259259259259259</v>
      </c>
      <c r="H21" s="4">
        <v>0.0009895833333333334</v>
      </c>
      <c r="L21" s="4">
        <v>0.0009895833333333334</v>
      </c>
      <c r="N21" s="4">
        <v>0.0008564814814814815</v>
      </c>
    </row>
    <row r="22" spans="1:14" ht="15">
      <c r="A22" s="2" t="s">
        <v>36</v>
      </c>
      <c r="B22" s="1">
        <v>2000</v>
      </c>
      <c r="C22" s="1" t="s">
        <v>21</v>
      </c>
      <c r="F22" s="4">
        <v>0.0009027777777777778</v>
      </c>
      <c r="J22" s="4">
        <v>0.0012962962962962963</v>
      </c>
      <c r="L22" s="4">
        <v>0.0010358796296296297</v>
      </c>
      <c r="N22" s="4">
        <v>0.0008333333333333334</v>
      </c>
    </row>
    <row r="23" spans="1:12" ht="15">
      <c r="A23" s="2" t="s">
        <v>162</v>
      </c>
      <c r="B23" s="1">
        <v>1997</v>
      </c>
      <c r="C23" s="1" t="s">
        <v>21</v>
      </c>
      <c r="H23" s="4">
        <v>0.0008854166666666666</v>
      </c>
      <c r="J23" s="4">
        <v>0.001261574074074074</v>
      </c>
      <c r="L23" s="4">
        <v>0.0009722222222222221</v>
      </c>
    </row>
    <row r="24" spans="1:13" ht="15">
      <c r="A24" s="2" t="s">
        <v>37</v>
      </c>
      <c r="B24" s="1">
        <v>1996</v>
      </c>
      <c r="C24" s="1" t="s">
        <v>38</v>
      </c>
      <c r="E24" s="4">
        <v>0.0006944444444444445</v>
      </c>
      <c r="G24" s="4">
        <v>0.0006944444444444445</v>
      </c>
      <c r="I24" s="4">
        <v>0.0008912037037037036</v>
      </c>
      <c r="K24" s="4">
        <v>0.0009027777777777778</v>
      </c>
      <c r="M24" s="4">
        <v>0.0006481481481481481</v>
      </c>
    </row>
    <row r="25" spans="1:13" ht="15">
      <c r="A25" s="2" t="s">
        <v>39</v>
      </c>
      <c r="B25" s="1">
        <v>1996</v>
      </c>
      <c r="C25" s="1" t="s">
        <v>38</v>
      </c>
      <c r="E25" s="4">
        <v>0.0007523148148148147</v>
      </c>
      <c r="G25" s="4">
        <v>0.0007638888888888889</v>
      </c>
      <c r="I25" s="4">
        <v>0.0009722222222222221</v>
      </c>
      <c r="K25" s="4">
        <v>0.0009259259259259259</v>
      </c>
      <c r="M25" s="4">
        <v>0.0006712962962962962</v>
      </c>
    </row>
    <row r="26" spans="1:13" ht="15">
      <c r="A26" s="2" t="s">
        <v>40</v>
      </c>
      <c r="B26" s="1">
        <v>1997</v>
      </c>
      <c r="C26" s="1" t="s">
        <v>38</v>
      </c>
      <c r="E26" s="4">
        <v>0.000798611111111111</v>
      </c>
      <c r="G26" s="4">
        <v>0.000787037037037037</v>
      </c>
      <c r="I26" s="4">
        <v>0.0009953703703703704</v>
      </c>
      <c r="K26" s="4">
        <v>0.0009953703703703704</v>
      </c>
      <c r="M26" s="4">
        <v>0.0007291666666666667</v>
      </c>
    </row>
    <row r="27" spans="1:13" ht="15">
      <c r="A27" s="2" t="s">
        <v>41</v>
      </c>
      <c r="B27" s="1">
        <v>1998</v>
      </c>
      <c r="C27" s="1" t="s">
        <v>38</v>
      </c>
      <c r="E27" s="4">
        <v>0.000787037037037037</v>
      </c>
      <c r="G27" s="4">
        <v>0.0008101851851851852</v>
      </c>
      <c r="I27" s="4">
        <v>0.0010416666666666667</v>
      </c>
      <c r="K27" s="4">
        <v>0.0009722222222222221</v>
      </c>
      <c r="M27" s="4">
        <v>0.0007175925925925927</v>
      </c>
    </row>
    <row r="28" spans="1:13" ht="15">
      <c r="A28" s="2" t="s">
        <v>42</v>
      </c>
      <c r="B28" s="1">
        <v>1998</v>
      </c>
      <c r="C28" s="1" t="s">
        <v>38</v>
      </c>
      <c r="E28" s="4">
        <v>0.0007928240740740739</v>
      </c>
      <c r="G28" s="4">
        <v>0.0008333333333333334</v>
      </c>
      <c r="I28" s="4">
        <v>0.0010011574074074074</v>
      </c>
      <c r="K28" s="4">
        <v>0.0008912037037037036</v>
      </c>
      <c r="M28" s="4">
        <v>0.0007060185185185185</v>
      </c>
    </row>
    <row r="29" spans="1:13" ht="15">
      <c r="A29" s="2" t="s">
        <v>43</v>
      </c>
      <c r="B29" s="1">
        <v>1999</v>
      </c>
      <c r="C29" s="1" t="s">
        <v>38</v>
      </c>
      <c r="E29" s="4">
        <v>0.0008217592592592592</v>
      </c>
      <c r="G29" s="4">
        <v>0.0008912037037037036</v>
      </c>
      <c r="I29" s="4">
        <v>0.0010069444444444444</v>
      </c>
      <c r="K29" s="4">
        <v>0.0009375000000000001</v>
      </c>
      <c r="M29" s="4">
        <v>0.0006712962962962962</v>
      </c>
    </row>
    <row r="30" spans="1:13" ht="15">
      <c r="A30" s="2" t="s">
        <v>44</v>
      </c>
      <c r="B30" s="1">
        <v>1999</v>
      </c>
      <c r="C30" s="1" t="s">
        <v>38</v>
      </c>
      <c r="E30" s="4">
        <v>0.0008680555555555555</v>
      </c>
      <c r="G30" s="4">
        <v>0.0009143518518518518</v>
      </c>
      <c r="I30" s="4">
        <v>0.0010879629629629629</v>
      </c>
      <c r="K30" s="4">
        <v>0.0011342592592592591</v>
      </c>
      <c r="M30" s="4">
        <v>0.0007974537037037038</v>
      </c>
    </row>
    <row r="31" spans="1:13" ht="15">
      <c r="A31" s="2" t="s">
        <v>45</v>
      </c>
      <c r="B31" s="1">
        <v>1999</v>
      </c>
      <c r="C31" s="1" t="s">
        <v>38</v>
      </c>
      <c r="E31" s="4">
        <v>0.0009259259259259259</v>
      </c>
      <c r="G31" s="4">
        <v>0.0009375000000000001</v>
      </c>
      <c r="I31" s="4">
        <v>0.0010937499999999999</v>
      </c>
      <c r="K31" s="4">
        <v>0.0011226851851851851</v>
      </c>
      <c r="M31" s="4">
        <v>0.0007928240740740739</v>
      </c>
    </row>
    <row r="32" spans="1:13" ht="15">
      <c r="A32" s="2" t="s">
        <v>46</v>
      </c>
      <c r="B32" s="1">
        <v>2000</v>
      </c>
      <c r="C32" s="1" t="s">
        <v>38</v>
      </c>
      <c r="E32" s="4">
        <v>0.0009143518518518518</v>
      </c>
      <c r="G32" s="4">
        <v>0.0008333333333333334</v>
      </c>
      <c r="I32" s="4">
        <v>0.0010648148148148147</v>
      </c>
      <c r="K32" s="4">
        <v>0.0011226851851851851</v>
      </c>
      <c r="M32" s="4">
        <v>0.000775462962962963</v>
      </c>
    </row>
    <row r="33" spans="1:13" ht="15">
      <c r="A33" s="2" t="s">
        <v>47</v>
      </c>
      <c r="B33" s="1">
        <v>2000</v>
      </c>
      <c r="C33" s="1" t="s">
        <v>38</v>
      </c>
      <c r="E33" s="4">
        <v>0.0009490740740740741</v>
      </c>
      <c r="G33" s="4">
        <v>0.0009722222222222221</v>
      </c>
      <c r="I33" s="4">
        <v>0.0011111111111111111</v>
      </c>
      <c r="K33" s="4">
        <v>0.0010416666666666667</v>
      </c>
      <c r="M33" s="4">
        <v>0.0008217592592592592</v>
      </c>
    </row>
    <row r="34" spans="1:14" ht="15">
      <c r="A34" s="2" t="s">
        <v>48</v>
      </c>
      <c r="B34" s="1">
        <v>1998</v>
      </c>
      <c r="C34" s="1" t="s">
        <v>38</v>
      </c>
      <c r="F34" s="4">
        <v>0.0008101851851851852</v>
      </c>
      <c r="H34" s="4">
        <v>0.0008217592592592592</v>
      </c>
      <c r="J34" s="4">
        <v>0.0009490740740740741</v>
      </c>
      <c r="L34" s="4">
        <v>0.0009490740740740741</v>
      </c>
      <c r="N34" s="4">
        <v>0.0007060185185185185</v>
      </c>
    </row>
    <row r="35" spans="1:14" ht="15">
      <c r="A35" s="2" t="s">
        <v>49</v>
      </c>
      <c r="B35" s="1">
        <v>1998</v>
      </c>
      <c r="C35" s="1" t="s">
        <v>38</v>
      </c>
      <c r="F35" s="4">
        <v>0.0008912037037037036</v>
      </c>
      <c r="H35" s="4">
        <v>0.0009259259259259259</v>
      </c>
      <c r="J35" s="4">
        <v>0.0010300925925925926</v>
      </c>
      <c r="L35" s="4">
        <v>0.0009375000000000001</v>
      </c>
      <c r="N35" s="4">
        <v>0.000798611111111111</v>
      </c>
    </row>
    <row r="36" spans="1:14" ht="15">
      <c r="A36" s="2" t="s">
        <v>50</v>
      </c>
      <c r="B36" s="1">
        <v>2000</v>
      </c>
      <c r="C36" s="1" t="s">
        <v>38</v>
      </c>
      <c r="F36" s="4">
        <v>0.0009375000000000001</v>
      </c>
      <c r="H36" s="4">
        <v>0.0009143518518518518</v>
      </c>
      <c r="J36" s="4">
        <v>0.0010763888888888889</v>
      </c>
      <c r="L36" s="4">
        <v>0.0011226851851851851</v>
      </c>
      <c r="N36" s="4">
        <v>0.000775462962962963</v>
      </c>
    </row>
    <row r="37" spans="1:14" ht="15">
      <c r="A37" s="2" t="s">
        <v>51</v>
      </c>
      <c r="B37" s="1">
        <v>1999</v>
      </c>
      <c r="C37" s="1" t="s">
        <v>38</v>
      </c>
      <c r="F37" s="4">
        <v>0.0009143518518518518</v>
      </c>
      <c r="H37" s="4">
        <v>0.0008680555555555555</v>
      </c>
      <c r="J37" s="4">
        <v>0.0010532407407407407</v>
      </c>
      <c r="L37" s="4">
        <v>0.0011458333333333333</v>
      </c>
      <c r="N37" s="4">
        <v>0.0007766203703703703</v>
      </c>
    </row>
    <row r="38" spans="1:14" ht="15">
      <c r="A38" s="2" t="s">
        <v>52</v>
      </c>
      <c r="B38" s="1">
        <v>2003</v>
      </c>
      <c r="C38" s="1" t="s">
        <v>53</v>
      </c>
      <c r="F38" s="4">
        <v>0.001388888888888889</v>
      </c>
      <c r="H38" s="4">
        <v>0.0013310185185185185</v>
      </c>
      <c r="L38" s="4">
        <v>0.001388888888888889</v>
      </c>
      <c r="N38" s="4">
        <v>0.0010763888888888889</v>
      </c>
    </row>
    <row r="39" spans="1:13" ht="15">
      <c r="A39" s="2" t="s">
        <v>54</v>
      </c>
      <c r="B39" s="1">
        <v>1997</v>
      </c>
      <c r="C39" s="1" t="s">
        <v>55</v>
      </c>
      <c r="G39" s="4">
        <v>0.0009143518518518518</v>
      </c>
      <c r="K39" s="4">
        <v>0.0010023148148148148</v>
      </c>
      <c r="M39" s="4">
        <v>0.000798611111111111</v>
      </c>
    </row>
    <row r="40" spans="1:13" ht="15">
      <c r="A40" s="2" t="s">
        <v>56</v>
      </c>
      <c r="B40" s="1">
        <v>1998</v>
      </c>
      <c r="C40" s="1" t="s">
        <v>55</v>
      </c>
      <c r="G40" s="4">
        <v>0.0010879629629629629</v>
      </c>
      <c r="K40" s="4">
        <v>0.0010532407407407407</v>
      </c>
      <c r="M40" s="4">
        <v>0.0009953703703703704</v>
      </c>
    </row>
    <row r="41" spans="1:14" ht="15">
      <c r="A41" s="2" t="s">
        <v>57</v>
      </c>
      <c r="B41" s="1">
        <v>2000</v>
      </c>
      <c r="C41" s="1" t="s">
        <v>55</v>
      </c>
      <c r="H41" s="4">
        <v>0.0013078703703703705</v>
      </c>
      <c r="L41" s="4">
        <v>0.0011805555555555556</v>
      </c>
      <c r="N41" s="4">
        <v>0.0012847222222222223</v>
      </c>
    </row>
    <row r="42" spans="1:14" ht="15">
      <c r="A42" s="2" t="s">
        <v>58</v>
      </c>
      <c r="B42" s="1">
        <v>2001</v>
      </c>
      <c r="C42" s="1" t="s">
        <v>55</v>
      </c>
      <c r="H42" s="4">
        <v>0.0011342592592592591</v>
      </c>
      <c r="L42" s="4">
        <v>0.0011805555555555556</v>
      </c>
      <c r="N42" s="4">
        <v>0.0009722222222222221</v>
      </c>
    </row>
    <row r="43" spans="1:13" ht="15">
      <c r="A43" s="2" t="s">
        <v>59</v>
      </c>
      <c r="B43" s="1">
        <v>1994</v>
      </c>
      <c r="C43" s="1" t="s">
        <v>60</v>
      </c>
      <c r="E43" s="4">
        <v>0.0008935185185185184</v>
      </c>
      <c r="I43" s="4">
        <v>0.001423611111111111</v>
      </c>
      <c r="M43" s="4">
        <v>0.0008009259259259259</v>
      </c>
    </row>
    <row r="44" spans="1:13" ht="15">
      <c r="A44" s="2" t="s">
        <v>61</v>
      </c>
      <c r="B44" s="1">
        <v>2000</v>
      </c>
      <c r="C44" s="1" t="s">
        <v>60</v>
      </c>
      <c r="K44" s="4">
        <v>0.0012523148148148148</v>
      </c>
      <c r="M44" s="4">
        <v>0.0010348379629629629</v>
      </c>
    </row>
    <row r="45" spans="1:13" ht="15">
      <c r="A45" s="2" t="s">
        <v>62</v>
      </c>
      <c r="B45" s="1">
        <v>1995</v>
      </c>
      <c r="C45" s="1" t="s">
        <v>63</v>
      </c>
      <c r="E45" s="4">
        <v>0.0007245370370370371</v>
      </c>
      <c r="G45" s="4">
        <v>0.0007696759259259259</v>
      </c>
      <c r="I45" s="4">
        <v>0.0011030092592592593</v>
      </c>
      <c r="M45" s="4">
        <v>0.0006597222222222221</v>
      </c>
    </row>
    <row r="46" spans="1:13" ht="15">
      <c r="A46" s="2" t="s">
        <v>64</v>
      </c>
      <c r="B46" s="1">
        <v>2000</v>
      </c>
      <c r="C46" s="1" t="s">
        <v>60</v>
      </c>
      <c r="E46" s="4">
        <v>0.0009377314814814816</v>
      </c>
      <c r="G46" s="4">
        <v>0.0009097222222222222</v>
      </c>
      <c r="I46" s="4">
        <v>0.001305902777777778</v>
      </c>
      <c r="K46" s="4">
        <v>0.0010270833333333334</v>
      </c>
      <c r="M46" s="4">
        <v>0.000787962962962963</v>
      </c>
    </row>
    <row r="47" spans="1:13" ht="15">
      <c r="A47" s="2" t="s">
        <v>65</v>
      </c>
      <c r="B47" s="1">
        <v>2001</v>
      </c>
      <c r="C47" s="1" t="s">
        <v>60</v>
      </c>
      <c r="I47" s="4">
        <v>0.0015174768518518517</v>
      </c>
      <c r="K47" s="4">
        <v>0.0010775462962962963</v>
      </c>
      <c r="M47" s="4">
        <v>0.0009837962962962964</v>
      </c>
    </row>
    <row r="48" spans="1:13" ht="15">
      <c r="A48" s="2" t="s">
        <v>66</v>
      </c>
      <c r="B48" s="1">
        <v>2002</v>
      </c>
      <c r="C48" s="1" t="s">
        <v>60</v>
      </c>
      <c r="K48" s="4">
        <v>0.0012731481481481483</v>
      </c>
      <c r="M48" s="4">
        <v>0.0011072916666666668</v>
      </c>
    </row>
    <row r="49" spans="1:13" ht="15">
      <c r="A49" s="2" t="s">
        <v>67</v>
      </c>
      <c r="B49" s="1">
        <v>2003</v>
      </c>
      <c r="C49" s="1" t="s">
        <v>60</v>
      </c>
      <c r="K49" s="4">
        <v>0.0013142361111111113</v>
      </c>
      <c r="M49" s="4">
        <v>0.001258101851851852</v>
      </c>
    </row>
    <row r="50" spans="1:13" ht="15">
      <c r="A50" s="2" t="s">
        <v>68</v>
      </c>
      <c r="B50" s="1">
        <v>1999</v>
      </c>
      <c r="C50" s="1" t="s">
        <v>60</v>
      </c>
      <c r="G50" s="4">
        <v>0.0009560185185185185</v>
      </c>
      <c r="M50" s="4">
        <v>0.0008574074074074073</v>
      </c>
    </row>
    <row r="51" spans="1:13" ht="15">
      <c r="A51" s="2" t="s">
        <v>69</v>
      </c>
      <c r="B51" s="1">
        <v>2003</v>
      </c>
      <c r="C51" s="1" t="s">
        <v>60</v>
      </c>
      <c r="G51" s="4">
        <v>0.0013333333333333333</v>
      </c>
      <c r="K51" s="4">
        <v>0.001230324074074074</v>
      </c>
      <c r="M51" s="4">
        <v>0.0011621527777777778</v>
      </c>
    </row>
    <row r="52" spans="1:14" ht="15">
      <c r="A52" s="2" t="s">
        <v>70</v>
      </c>
      <c r="B52" s="1">
        <v>2003</v>
      </c>
      <c r="C52" s="1" t="s">
        <v>60</v>
      </c>
      <c r="H52" s="4">
        <v>0.0012997685185185185</v>
      </c>
      <c r="L52" s="4">
        <v>0.0012476851851851852</v>
      </c>
      <c r="N52" s="4">
        <v>0.0011620370370370372</v>
      </c>
    </row>
    <row r="53" spans="1:14" ht="15">
      <c r="A53" s="2" t="s">
        <v>71</v>
      </c>
      <c r="B53" s="1">
        <v>2004</v>
      </c>
      <c r="C53" s="1" t="s">
        <v>60</v>
      </c>
      <c r="L53" s="4">
        <v>0.001388888888888889</v>
      </c>
      <c r="N53" s="4">
        <v>0.0012974537037037037</v>
      </c>
    </row>
    <row r="54" spans="1:14" ht="15">
      <c r="A54" s="2" t="s">
        <v>72</v>
      </c>
      <c r="B54" s="1">
        <v>2001</v>
      </c>
      <c r="C54" s="1" t="s">
        <v>60</v>
      </c>
      <c r="H54" s="4">
        <v>0.0012731481481481483</v>
      </c>
      <c r="L54" s="4">
        <v>0.001412037037037037</v>
      </c>
      <c r="N54" s="4">
        <v>0.001207175925925926</v>
      </c>
    </row>
    <row r="55" spans="1:14" ht="15">
      <c r="A55" s="2" t="s">
        <v>73</v>
      </c>
      <c r="B55" s="1">
        <v>2004</v>
      </c>
      <c r="C55" s="1" t="s">
        <v>60</v>
      </c>
      <c r="H55" s="4">
        <v>0.0013373842592592593</v>
      </c>
      <c r="L55" s="4">
        <v>0.0014328703703703706</v>
      </c>
      <c r="N55" s="4">
        <v>0.00121875</v>
      </c>
    </row>
    <row r="56" spans="1:14" ht="15">
      <c r="A56" s="2" t="s">
        <v>74</v>
      </c>
      <c r="B56" s="1">
        <v>1994</v>
      </c>
      <c r="C56" s="1" t="s">
        <v>60</v>
      </c>
      <c r="F56" s="4">
        <v>0.0008333333333333334</v>
      </c>
      <c r="J56" s="4">
        <v>0.001305324074074074</v>
      </c>
      <c r="L56" s="4">
        <v>0.0009399305555555555</v>
      </c>
      <c r="N56" s="4">
        <v>0.0007650462962962962</v>
      </c>
    </row>
    <row r="57" spans="1:14" ht="15">
      <c r="A57" s="2" t="s">
        <v>75</v>
      </c>
      <c r="B57" s="1">
        <v>1999</v>
      </c>
      <c r="C57" s="1" t="s">
        <v>60</v>
      </c>
      <c r="F57" s="4">
        <v>0.0011188657407407408</v>
      </c>
      <c r="J57" s="4">
        <v>0.001604976851851852</v>
      </c>
      <c r="L57" s="4">
        <v>0.0010454861111111112</v>
      </c>
      <c r="N57" s="4">
        <v>0.000858101851851852</v>
      </c>
    </row>
    <row r="58" spans="1:14" ht="15">
      <c r="A58" s="2" t="s">
        <v>76</v>
      </c>
      <c r="B58" s="1">
        <v>2002</v>
      </c>
      <c r="C58" s="1" t="s">
        <v>60</v>
      </c>
      <c r="L58" s="4">
        <v>0.0012770833333333334</v>
      </c>
      <c r="N58" s="4">
        <v>0.001127662037037037</v>
      </c>
    </row>
    <row r="59" spans="1:14" ht="15">
      <c r="A59" s="2" t="s">
        <v>77</v>
      </c>
      <c r="B59" s="1">
        <v>2003</v>
      </c>
      <c r="C59" s="1" t="s">
        <v>60</v>
      </c>
      <c r="F59" s="4">
        <v>0.0011597222222222221</v>
      </c>
      <c r="H59" s="4">
        <v>0.0010821759259259259</v>
      </c>
      <c r="J59" s="4">
        <v>0.0019537037037037036</v>
      </c>
      <c r="L59" s="4">
        <v>0.0011712962962962964</v>
      </c>
      <c r="N59" s="4">
        <v>0.0009282407407407408</v>
      </c>
    </row>
    <row r="60" spans="1:14" ht="15">
      <c r="A60" s="2" t="s">
        <v>78</v>
      </c>
      <c r="B60" s="1">
        <v>2000</v>
      </c>
      <c r="C60" s="1" t="s">
        <v>60</v>
      </c>
      <c r="H60" s="4">
        <v>0.0011111111111111111</v>
      </c>
      <c r="J60" s="4">
        <v>0.0018553240740740743</v>
      </c>
      <c r="N60" s="4">
        <v>0.0009837962962962964</v>
      </c>
    </row>
    <row r="61" spans="1:14" ht="15">
      <c r="A61" s="2" t="s">
        <v>79</v>
      </c>
      <c r="B61" s="1">
        <v>2001</v>
      </c>
      <c r="C61" s="1" t="s">
        <v>60</v>
      </c>
      <c r="H61" s="4">
        <v>0.0013495370370370371</v>
      </c>
      <c r="L61" s="4">
        <v>0.0013912037037037037</v>
      </c>
      <c r="N61" s="4">
        <v>0.0010462962962962963</v>
      </c>
    </row>
    <row r="62" spans="1:14" ht="15">
      <c r="A62" s="2" t="s">
        <v>80</v>
      </c>
      <c r="B62" s="1">
        <v>2002</v>
      </c>
      <c r="C62" s="1" t="s">
        <v>60</v>
      </c>
      <c r="H62" s="4">
        <v>0.0013825231481481481</v>
      </c>
      <c r="L62" s="4">
        <v>0.0014062499999999997</v>
      </c>
      <c r="N62" s="4">
        <v>0.0013333333333333333</v>
      </c>
    </row>
    <row r="63" spans="1:13" ht="15">
      <c r="A63" s="2" t="s">
        <v>81</v>
      </c>
      <c r="B63" s="1">
        <v>1991</v>
      </c>
      <c r="C63" s="1" t="s">
        <v>60</v>
      </c>
      <c r="I63" s="4">
        <v>0.001400462962962963</v>
      </c>
      <c r="M63" s="4">
        <v>0.0007291666666666667</v>
      </c>
    </row>
    <row r="64" spans="1:13" ht="15">
      <c r="A64" s="2" t="s">
        <v>82</v>
      </c>
      <c r="B64" s="1">
        <v>2000</v>
      </c>
      <c r="C64" s="1" t="s">
        <v>83</v>
      </c>
      <c r="E64" s="4">
        <v>0.001</v>
      </c>
      <c r="G64" s="4">
        <v>0.0009444444444444445</v>
      </c>
      <c r="I64" s="4">
        <v>0.0011412037037037037</v>
      </c>
      <c r="M64" s="4">
        <v>0.0008726851851851851</v>
      </c>
    </row>
    <row r="65" spans="1:13" ht="15">
      <c r="A65" s="2" t="s">
        <v>84</v>
      </c>
      <c r="B65" s="1">
        <v>2002</v>
      </c>
      <c r="C65" s="1" t="s">
        <v>83</v>
      </c>
      <c r="K65" s="4">
        <v>0.0012800925925925924</v>
      </c>
      <c r="M65" s="4">
        <v>0.0011412037037037037</v>
      </c>
    </row>
    <row r="66" spans="1:13" ht="15">
      <c r="A66" s="2" t="s">
        <v>85</v>
      </c>
      <c r="B66" s="1">
        <v>1999</v>
      </c>
      <c r="C66" s="1" t="s">
        <v>83</v>
      </c>
      <c r="E66" s="4">
        <v>0.0010138888888888888</v>
      </c>
      <c r="G66" s="4">
        <v>0.0009270833333333333</v>
      </c>
      <c r="I66" s="4">
        <v>0.0011087962962962963</v>
      </c>
      <c r="K66" s="4">
        <v>0.0010810185185185185</v>
      </c>
      <c r="M66" s="4">
        <v>0.0008263888888888888</v>
      </c>
    </row>
    <row r="67" spans="1:13" ht="15">
      <c r="A67" s="2" t="s">
        <v>86</v>
      </c>
      <c r="B67" s="1">
        <v>1994</v>
      </c>
      <c r="C67" s="1" t="s">
        <v>83</v>
      </c>
      <c r="G67" s="4">
        <v>0.0008402777777777778</v>
      </c>
      <c r="I67" s="4">
        <v>0.001048611111111111</v>
      </c>
      <c r="M67" s="4">
        <v>0.0006724537037037038</v>
      </c>
    </row>
    <row r="68" spans="1:13" ht="15">
      <c r="A68" s="2" t="s">
        <v>87</v>
      </c>
      <c r="B68" s="1">
        <v>2004</v>
      </c>
      <c r="C68" s="1" t="s">
        <v>83</v>
      </c>
      <c r="K68" s="4">
        <v>0.00121875</v>
      </c>
      <c r="M68" s="4">
        <v>0.0012546296296296296</v>
      </c>
    </row>
    <row r="69" spans="1:13" ht="15">
      <c r="A69" s="2" t="s">
        <v>88</v>
      </c>
      <c r="B69" s="1">
        <v>2002</v>
      </c>
      <c r="C69" s="1" t="s">
        <v>83</v>
      </c>
      <c r="G69" s="4">
        <v>0.0012800925925925924</v>
      </c>
      <c r="M69" s="4">
        <v>0.001236111111111111</v>
      </c>
    </row>
    <row r="70" spans="1:13" ht="15">
      <c r="A70" s="2" t="s">
        <v>89</v>
      </c>
      <c r="B70" s="1">
        <v>2002</v>
      </c>
      <c r="C70" s="1" t="s">
        <v>83</v>
      </c>
      <c r="G70" s="4">
        <v>0.001230324074074074</v>
      </c>
      <c r="M70" s="4">
        <v>0.0011354166666666667</v>
      </c>
    </row>
    <row r="71" spans="1:13" ht="15">
      <c r="A71" s="2" t="s">
        <v>90</v>
      </c>
      <c r="B71" s="1">
        <v>2004</v>
      </c>
      <c r="C71" s="1" t="s">
        <v>83</v>
      </c>
      <c r="G71" s="4">
        <v>0.0013819444444444443</v>
      </c>
      <c r="M71" s="4">
        <v>0.0013032407407407409</v>
      </c>
    </row>
    <row r="72" spans="1:14" ht="15">
      <c r="A72" s="2" t="s">
        <v>91</v>
      </c>
      <c r="B72" s="1">
        <v>2000</v>
      </c>
      <c r="C72" s="1" t="s">
        <v>83</v>
      </c>
      <c r="N72" s="4">
        <v>0.0009629629629629631</v>
      </c>
    </row>
    <row r="73" spans="1:13" ht="15">
      <c r="A73" s="2" t="s">
        <v>92</v>
      </c>
      <c r="B73" s="1">
        <v>2000</v>
      </c>
      <c r="C73" s="1" t="s">
        <v>83</v>
      </c>
      <c r="G73" s="4">
        <v>0.0012881944444444445</v>
      </c>
      <c r="M73" s="4">
        <v>0.0011620370370370372</v>
      </c>
    </row>
    <row r="74" spans="1:14" ht="15">
      <c r="A74" s="2" t="s">
        <v>93</v>
      </c>
      <c r="B74" s="1">
        <v>1997</v>
      </c>
      <c r="C74" s="1" t="s">
        <v>83</v>
      </c>
      <c r="H74" s="4">
        <v>0.0008541666666666667</v>
      </c>
      <c r="J74" s="4">
        <v>0.0010914351851851853</v>
      </c>
      <c r="N74" s="4">
        <v>0.0008055555555555555</v>
      </c>
    </row>
    <row r="75" spans="1:13" ht="15">
      <c r="A75" s="2" t="s">
        <v>107</v>
      </c>
      <c r="B75" s="1">
        <v>2003</v>
      </c>
      <c r="C75" s="1" t="s">
        <v>83</v>
      </c>
      <c r="G75" s="4">
        <v>0.0013009259259259259</v>
      </c>
      <c r="K75" s="4">
        <v>0.0014016203703703706</v>
      </c>
      <c r="M75" s="4">
        <v>0.001236111111111111</v>
      </c>
    </row>
    <row r="76" spans="1:14" ht="15">
      <c r="A76" s="2" t="s">
        <v>94</v>
      </c>
      <c r="B76" s="1">
        <v>1999</v>
      </c>
      <c r="C76" s="1" t="s">
        <v>83</v>
      </c>
      <c r="H76" s="4">
        <v>0.0009131944444444443</v>
      </c>
      <c r="J76" s="4">
        <v>0.0011412037037037037</v>
      </c>
      <c r="N76" s="4">
        <v>0.0008414351851851852</v>
      </c>
    </row>
    <row r="77" spans="1:14" ht="15">
      <c r="A77" s="2" t="s">
        <v>95</v>
      </c>
      <c r="B77" s="1">
        <v>2002</v>
      </c>
      <c r="C77" s="1" t="s">
        <v>83</v>
      </c>
      <c r="H77" s="4">
        <v>0.0012129629629629628</v>
      </c>
      <c r="L77" s="4">
        <v>0.0013101851851851853</v>
      </c>
      <c r="N77" s="4">
        <v>0.0011412037037037037</v>
      </c>
    </row>
    <row r="78" spans="1:14" ht="15">
      <c r="A78" s="2" t="s">
        <v>96</v>
      </c>
      <c r="B78" s="1">
        <v>2002</v>
      </c>
      <c r="C78" s="1" t="s">
        <v>83</v>
      </c>
      <c r="H78" s="4">
        <v>0.0013333333333333333</v>
      </c>
      <c r="N78" s="4">
        <v>0.0012685185185185184</v>
      </c>
    </row>
    <row r="79" spans="1:13" ht="15">
      <c r="A79" s="2" t="s">
        <v>108</v>
      </c>
      <c r="B79" s="1">
        <v>2002</v>
      </c>
      <c r="C79" s="1" t="s">
        <v>83</v>
      </c>
      <c r="G79" s="4">
        <v>0.0012569444444444444</v>
      </c>
      <c r="K79" s="4">
        <v>0.001324074074074074</v>
      </c>
      <c r="M79" s="4">
        <v>0.0012013888888888888</v>
      </c>
    </row>
    <row r="80" spans="1:14" ht="15">
      <c r="A80" s="2" t="s">
        <v>97</v>
      </c>
      <c r="B80" s="1">
        <v>1997</v>
      </c>
      <c r="C80" s="1" t="s">
        <v>98</v>
      </c>
      <c r="F80" s="4">
        <v>0.000787037037037037</v>
      </c>
      <c r="H80" s="4">
        <v>0.000787037037037037</v>
      </c>
      <c r="J80" s="4">
        <v>0.0010300925925925926</v>
      </c>
      <c r="L80" s="4">
        <v>0.0009722222222222221</v>
      </c>
      <c r="N80" s="4">
        <v>0.0006979166666666666</v>
      </c>
    </row>
    <row r="81" spans="1:11" ht="15">
      <c r="A81" s="2" t="s">
        <v>99</v>
      </c>
      <c r="B81" s="1">
        <v>1998</v>
      </c>
      <c r="C81" s="1" t="s">
        <v>100</v>
      </c>
      <c r="G81" s="4">
        <v>0.0009784722222222224</v>
      </c>
      <c r="K81" s="4">
        <v>0.0009699074074074075</v>
      </c>
    </row>
    <row r="82" spans="1:13" ht="15">
      <c r="A82" s="2" t="s">
        <v>101</v>
      </c>
      <c r="B82" s="1">
        <v>2004</v>
      </c>
      <c r="C82" s="1" t="s">
        <v>100</v>
      </c>
      <c r="G82" s="4">
        <v>0.001365740740740741</v>
      </c>
      <c r="M82" s="4">
        <v>0.0013078703703703705</v>
      </c>
    </row>
    <row r="83" spans="1:14" ht="15">
      <c r="A83" s="2" t="s">
        <v>102</v>
      </c>
      <c r="B83" s="1">
        <v>1999</v>
      </c>
      <c r="C83" s="1" t="s">
        <v>100</v>
      </c>
      <c r="H83" s="4">
        <v>0.0010081018518518518</v>
      </c>
      <c r="J83" s="4">
        <v>0.0013773148148148147</v>
      </c>
      <c r="L83" s="4">
        <v>0.0011342592592592591</v>
      </c>
      <c r="N83" s="4">
        <v>0.0009293981481481483</v>
      </c>
    </row>
    <row r="84" spans="1:14" ht="15">
      <c r="A84" s="2" t="s">
        <v>103</v>
      </c>
      <c r="B84" s="1">
        <v>2003</v>
      </c>
      <c r="C84" s="1" t="s">
        <v>100</v>
      </c>
      <c r="H84" s="4">
        <v>0.0013336805555555556</v>
      </c>
      <c r="N84" s="4">
        <v>0.0013194444444444443</v>
      </c>
    </row>
    <row r="85" spans="1:14" ht="15">
      <c r="A85" s="2" t="s">
        <v>104</v>
      </c>
      <c r="B85" s="1">
        <v>2004</v>
      </c>
      <c r="C85" s="1" t="s">
        <v>100</v>
      </c>
      <c r="H85" s="4">
        <v>0.0013425925925925925</v>
      </c>
      <c r="N85" s="4">
        <v>0.0013078703703703705</v>
      </c>
    </row>
    <row r="86" spans="1:13" ht="15">
      <c r="A86" s="2" t="s">
        <v>105</v>
      </c>
      <c r="B86" s="1">
        <v>2001</v>
      </c>
      <c r="C86" s="1" t="s">
        <v>100</v>
      </c>
      <c r="K86" s="4">
        <v>0.0011071759259259257</v>
      </c>
      <c r="M86" s="4">
        <v>0.0010520833333333335</v>
      </c>
    </row>
    <row r="87" spans="1:12" ht="15">
      <c r="A87" s="2" t="s">
        <v>106</v>
      </c>
      <c r="B87" s="1">
        <v>2000</v>
      </c>
      <c r="C87" s="1" t="s">
        <v>100</v>
      </c>
      <c r="L87" s="4">
        <v>0.0012246527777777778</v>
      </c>
    </row>
    <row r="88" spans="1:14" ht="15">
      <c r="A88" s="2" t="s">
        <v>109</v>
      </c>
      <c r="B88" s="1">
        <v>1998</v>
      </c>
      <c r="C88" s="1" t="s">
        <v>110</v>
      </c>
      <c r="F88" s="4">
        <v>0.001133101851851852</v>
      </c>
      <c r="H88" s="4">
        <v>0.0010983796296296295</v>
      </c>
      <c r="J88" s="4">
        <v>0.0014872685185185186</v>
      </c>
      <c r="L88" s="4">
        <v>0.001158564814814815</v>
      </c>
      <c r="N88" s="4">
        <v>0.0009409722222222223</v>
      </c>
    </row>
    <row r="89" spans="1:14" ht="15">
      <c r="A89" s="2" t="s">
        <v>111</v>
      </c>
      <c r="B89" s="1">
        <v>1997</v>
      </c>
      <c r="C89" s="1" t="s">
        <v>110</v>
      </c>
      <c r="F89" s="4">
        <v>0.0012731481481481483</v>
      </c>
      <c r="H89" s="4">
        <v>0.001099537037037037</v>
      </c>
      <c r="J89" s="4">
        <v>0.0015625</v>
      </c>
      <c r="L89" s="4">
        <v>0.0012152777777777778</v>
      </c>
      <c r="N89" s="4">
        <v>0.0009259259259259259</v>
      </c>
    </row>
    <row r="90" spans="1:14" ht="15">
      <c r="A90" s="2" t="s">
        <v>112</v>
      </c>
      <c r="B90" s="1">
        <v>1999</v>
      </c>
      <c r="C90" s="1" t="s">
        <v>110</v>
      </c>
      <c r="F90" s="4">
        <v>0.0011539351851851851</v>
      </c>
      <c r="H90" s="4">
        <v>0.0010543981481481483</v>
      </c>
      <c r="J90" s="4">
        <v>0.0014872685185185186</v>
      </c>
      <c r="L90" s="4">
        <v>0.001269675925925926</v>
      </c>
      <c r="N90" s="4">
        <v>0.0009780092592592592</v>
      </c>
    </row>
    <row r="91" spans="1:14" ht="15">
      <c r="A91" s="2" t="s">
        <v>113</v>
      </c>
      <c r="B91" s="1">
        <v>2000</v>
      </c>
      <c r="C91" s="1" t="s">
        <v>110</v>
      </c>
      <c r="F91" s="4">
        <v>0.0012835648148148146</v>
      </c>
      <c r="H91" s="4">
        <v>0.0012094907407407408</v>
      </c>
      <c r="J91" s="4">
        <v>0.001568287037037037</v>
      </c>
      <c r="L91" s="4">
        <v>0.001255787037037037</v>
      </c>
      <c r="N91" s="4">
        <v>0.0010347222222222222</v>
      </c>
    </row>
    <row r="92" spans="1:14" ht="15">
      <c r="A92" s="2" t="s">
        <v>114</v>
      </c>
      <c r="B92" s="1">
        <v>2000</v>
      </c>
      <c r="C92" s="1" t="s">
        <v>110</v>
      </c>
      <c r="F92" s="4">
        <v>0.0012835648148148146</v>
      </c>
      <c r="H92" s="4">
        <v>0.0012094907407407408</v>
      </c>
      <c r="J92" s="4">
        <v>0.001568287037037037</v>
      </c>
      <c r="L92" s="4">
        <v>0.001255787037037037</v>
      </c>
      <c r="N92" s="4">
        <v>0.0010347222222222222</v>
      </c>
    </row>
    <row r="93" spans="1:14" ht="15">
      <c r="A93" s="2" t="s">
        <v>115</v>
      </c>
      <c r="B93" s="1">
        <v>2001</v>
      </c>
      <c r="C93" s="1" t="s">
        <v>110</v>
      </c>
      <c r="F93" s="4">
        <v>0.0012210648148148148</v>
      </c>
      <c r="H93" s="4">
        <v>0.0010752314814814815</v>
      </c>
      <c r="J93" s="4">
        <v>0.001568287037037037</v>
      </c>
      <c r="L93" s="4">
        <v>0.001144675925925926</v>
      </c>
      <c r="N93" s="4">
        <v>0.0010868055555555555</v>
      </c>
    </row>
    <row r="94" spans="1:14" ht="15">
      <c r="A94" s="2" t="s">
        <v>116</v>
      </c>
      <c r="B94" s="1">
        <v>2002</v>
      </c>
      <c r="C94" s="1" t="s">
        <v>110</v>
      </c>
      <c r="F94" s="4">
        <v>0.0013067129629629629</v>
      </c>
      <c r="H94" s="4">
        <v>0.0012511574074074074</v>
      </c>
      <c r="J94" s="4">
        <v>0.0017997685185185185</v>
      </c>
      <c r="L94" s="4">
        <v>0.001255787037037037</v>
      </c>
      <c r="N94" s="4">
        <v>0.001152777777777778</v>
      </c>
    </row>
    <row r="95" spans="1:14" ht="15">
      <c r="A95" s="2" t="s">
        <v>117</v>
      </c>
      <c r="B95" s="1">
        <v>2002</v>
      </c>
      <c r="C95" s="1" t="s">
        <v>110</v>
      </c>
      <c r="F95" s="4">
        <v>0.0012986111111111113</v>
      </c>
      <c r="H95" s="4">
        <v>0.001101851851851852</v>
      </c>
      <c r="J95" s="4">
        <v>0.0016840277777777776</v>
      </c>
      <c r="L95" s="4">
        <v>0.00125</v>
      </c>
      <c r="N95" s="4">
        <v>0.001105324074074074</v>
      </c>
    </row>
    <row r="96" spans="1:14" ht="15">
      <c r="A96" s="2" t="s">
        <v>118</v>
      </c>
      <c r="B96" s="1">
        <v>2003</v>
      </c>
      <c r="C96" s="1" t="s">
        <v>110</v>
      </c>
      <c r="F96" s="4">
        <v>0.0015034722222222222</v>
      </c>
      <c r="H96" s="4">
        <v>0.0013136574074074075</v>
      </c>
      <c r="J96" s="4">
        <v>0.0019155092592592592</v>
      </c>
      <c r="L96" s="4">
        <v>0.0013136574074074075</v>
      </c>
      <c r="N96" s="4">
        <v>0.001255787037037037</v>
      </c>
    </row>
    <row r="97" spans="1:8" ht="15">
      <c r="A97" s="2" t="s">
        <v>119</v>
      </c>
      <c r="B97" s="1">
        <v>2004</v>
      </c>
      <c r="C97" s="1" t="s">
        <v>110</v>
      </c>
      <c r="H97" s="4">
        <v>0</v>
      </c>
    </row>
    <row r="98" spans="1:14" ht="15">
      <c r="A98" s="2" t="s">
        <v>120</v>
      </c>
      <c r="B98" s="1">
        <v>2005</v>
      </c>
      <c r="C98" s="1" t="s">
        <v>110</v>
      </c>
      <c r="H98" s="4">
        <v>0</v>
      </c>
      <c r="L98" s="4">
        <v>0</v>
      </c>
      <c r="N98" s="4">
        <v>0</v>
      </c>
    </row>
    <row r="99" spans="1:14" ht="15">
      <c r="A99" s="2" t="s">
        <v>121</v>
      </c>
      <c r="B99" s="1">
        <v>2005</v>
      </c>
      <c r="C99" s="1" t="s">
        <v>110</v>
      </c>
      <c r="H99" s="4">
        <v>0</v>
      </c>
      <c r="L99" s="4">
        <v>0</v>
      </c>
      <c r="N99" s="4">
        <v>0</v>
      </c>
    </row>
    <row r="100" spans="1:14" ht="15">
      <c r="A100" s="2" t="s">
        <v>122</v>
      </c>
      <c r="B100" s="1">
        <v>2005</v>
      </c>
      <c r="C100" s="1" t="s">
        <v>110</v>
      </c>
      <c r="H100" s="4">
        <v>0</v>
      </c>
      <c r="L100" s="4">
        <v>0</v>
      </c>
      <c r="N100" s="4">
        <v>0</v>
      </c>
    </row>
    <row r="101" spans="1:8" ht="15">
      <c r="A101" s="2" t="s">
        <v>123</v>
      </c>
      <c r="B101" s="1">
        <v>2006</v>
      </c>
      <c r="C101" s="1" t="s">
        <v>110</v>
      </c>
      <c r="H101" s="4">
        <v>0</v>
      </c>
    </row>
    <row r="102" spans="1:8" ht="15">
      <c r="A102" s="2" t="s">
        <v>124</v>
      </c>
      <c r="B102" s="1">
        <v>2006</v>
      </c>
      <c r="C102" s="1" t="s">
        <v>110</v>
      </c>
      <c r="H102" s="4">
        <v>0</v>
      </c>
    </row>
    <row r="103" spans="1:13" ht="15">
      <c r="A103" s="2" t="s">
        <v>125</v>
      </c>
      <c r="B103" s="1">
        <v>1998</v>
      </c>
      <c r="C103" s="1" t="s">
        <v>110</v>
      </c>
      <c r="E103" s="4">
        <v>0.001152777777777778</v>
      </c>
      <c r="G103" s="4">
        <v>0.0010196759259259258</v>
      </c>
      <c r="I103" s="4">
        <v>0.0014872685185185186</v>
      </c>
      <c r="K103" s="4">
        <v>0.001224537037037037</v>
      </c>
      <c r="M103" s="4">
        <v>0.0009675925925925925</v>
      </c>
    </row>
    <row r="104" spans="1:11" ht="15">
      <c r="A104" s="2" t="s">
        <v>126</v>
      </c>
      <c r="B104" s="1">
        <v>1999</v>
      </c>
      <c r="C104" s="1" t="s">
        <v>110</v>
      </c>
      <c r="K104" s="4">
        <v>0</v>
      </c>
    </row>
    <row r="105" spans="1:13" ht="15">
      <c r="A105" s="2" t="s">
        <v>127</v>
      </c>
      <c r="B105" s="1">
        <v>2000</v>
      </c>
      <c r="C105" s="1" t="s">
        <v>110</v>
      </c>
      <c r="E105" s="4">
        <v>0.0012789351851851853</v>
      </c>
      <c r="G105" s="4">
        <v>0.001</v>
      </c>
      <c r="I105" s="4">
        <v>0.001371527777777778</v>
      </c>
      <c r="K105" s="4">
        <v>0.0012037037037037038</v>
      </c>
      <c r="M105" s="4">
        <v>0.0008252314814814816</v>
      </c>
    </row>
    <row r="106" spans="1:13" ht="15">
      <c r="A106" s="2" t="s">
        <v>128</v>
      </c>
      <c r="B106" s="1">
        <v>2001</v>
      </c>
      <c r="C106" s="1" t="s">
        <v>110</v>
      </c>
      <c r="E106" s="4">
        <v>0.0014525462962962964</v>
      </c>
      <c r="G106" s="4">
        <v>0.0013877314814814813</v>
      </c>
      <c r="K106" s="4">
        <v>0.0014525462962962964</v>
      </c>
      <c r="M106" s="4">
        <v>0.0012719907407407406</v>
      </c>
    </row>
    <row r="107" spans="1:13" ht="15">
      <c r="A107" s="2" t="s">
        <v>129</v>
      </c>
      <c r="B107" s="1">
        <v>2001</v>
      </c>
      <c r="C107" s="1" t="s">
        <v>110</v>
      </c>
      <c r="E107" s="4">
        <v>0.0014525462962962964</v>
      </c>
      <c r="G107" s="4">
        <v>0.0013831018518518517</v>
      </c>
      <c r="K107" s="4">
        <v>0.0014525462962962964</v>
      </c>
      <c r="M107" s="4">
        <v>0.001267361111111111</v>
      </c>
    </row>
    <row r="108" spans="1:13" ht="15">
      <c r="A108" s="2" t="s">
        <v>130</v>
      </c>
      <c r="B108" s="1">
        <v>2002</v>
      </c>
      <c r="C108" s="1" t="s">
        <v>110</v>
      </c>
      <c r="E108" s="4">
        <v>0.0012210648148148148</v>
      </c>
      <c r="G108" s="4">
        <v>0.0011597222222222221</v>
      </c>
      <c r="I108" s="4">
        <v>0.0014525462962962964</v>
      </c>
      <c r="K108" s="4">
        <v>0.0012754629629629628</v>
      </c>
      <c r="M108" s="4">
        <v>0.001074074074074074</v>
      </c>
    </row>
    <row r="109" spans="1:13" ht="15">
      <c r="A109" s="2" t="s">
        <v>131</v>
      </c>
      <c r="B109" s="1">
        <v>2003</v>
      </c>
      <c r="C109" s="1" t="s">
        <v>110</v>
      </c>
      <c r="E109" s="4">
        <v>0</v>
      </c>
      <c r="G109" s="4">
        <v>0.0013368055555555555</v>
      </c>
      <c r="I109" s="4">
        <v>0.00203125</v>
      </c>
      <c r="K109" s="4">
        <v>0.0012789351851851853</v>
      </c>
      <c r="M109" s="4">
        <v>0.001255787037037037</v>
      </c>
    </row>
    <row r="110" spans="1:13" ht="15">
      <c r="A110" s="2" t="s">
        <v>132</v>
      </c>
      <c r="B110" s="1">
        <v>2003</v>
      </c>
      <c r="C110" s="1" t="s">
        <v>110</v>
      </c>
      <c r="E110" s="4">
        <v>0</v>
      </c>
      <c r="G110" s="4">
        <v>0.0013368055555555555</v>
      </c>
      <c r="I110" s="4">
        <v>0.00203125</v>
      </c>
      <c r="K110" s="4">
        <v>0.0013831018518518517</v>
      </c>
      <c r="M110" s="4">
        <v>0.001255787037037037</v>
      </c>
    </row>
    <row r="111" spans="1:13" ht="15">
      <c r="A111" s="2" t="s">
        <v>133</v>
      </c>
      <c r="B111" s="1">
        <v>2004</v>
      </c>
      <c r="C111" s="1" t="s">
        <v>110</v>
      </c>
      <c r="E111" s="4">
        <v>0</v>
      </c>
      <c r="G111" s="4">
        <v>0.0013368055555555555</v>
      </c>
      <c r="I111" s="4">
        <v>0.0021469907407407405</v>
      </c>
      <c r="K111" s="4">
        <v>0.0016840277777777776</v>
      </c>
      <c r="M111" s="4">
        <v>0.0013368055555555555</v>
      </c>
    </row>
    <row r="112" spans="1:13" ht="15">
      <c r="A112" s="2" t="s">
        <v>134</v>
      </c>
      <c r="B112" s="1">
        <v>2004</v>
      </c>
      <c r="C112" s="1" t="s">
        <v>110</v>
      </c>
      <c r="E112" s="4">
        <v>0</v>
      </c>
      <c r="G112" s="4">
        <v>0.0013368055555555555</v>
      </c>
      <c r="I112" s="4">
        <v>0.0021469907407407405</v>
      </c>
      <c r="K112" s="4">
        <v>0.001568287037037037</v>
      </c>
      <c r="M112" s="4">
        <v>0.0013368055555555555</v>
      </c>
    </row>
    <row r="113" spans="1:13" ht="15">
      <c r="A113" s="2" t="s">
        <v>135</v>
      </c>
      <c r="B113" s="1">
        <v>2005</v>
      </c>
      <c r="C113" s="1" t="s">
        <v>110</v>
      </c>
      <c r="G113" s="4">
        <v>0</v>
      </c>
      <c r="K113" s="4">
        <v>0</v>
      </c>
      <c r="M113" s="4">
        <v>0</v>
      </c>
    </row>
    <row r="114" spans="1:7" ht="15">
      <c r="A114" s="2" t="s">
        <v>136</v>
      </c>
      <c r="B114" s="1">
        <v>2006</v>
      </c>
      <c r="C114" s="1" t="s">
        <v>110</v>
      </c>
      <c r="G114" s="4">
        <v>0</v>
      </c>
    </row>
    <row r="115" spans="1:12" ht="15">
      <c r="A115" s="2" t="s">
        <v>138</v>
      </c>
      <c r="B115" s="1">
        <v>2004</v>
      </c>
      <c r="C115" s="1" t="s">
        <v>137</v>
      </c>
      <c r="L115" s="4">
        <v>0</v>
      </c>
    </row>
    <row r="116" spans="1:11" ht="15">
      <c r="A116" s="2" t="s">
        <v>139</v>
      </c>
      <c r="B116" s="1">
        <v>2003</v>
      </c>
      <c r="C116" s="1" t="s">
        <v>137</v>
      </c>
      <c r="K116" s="4">
        <v>0</v>
      </c>
    </row>
    <row r="117" spans="1:11" ht="15">
      <c r="A117" s="2" t="s">
        <v>140</v>
      </c>
      <c r="B117" s="1">
        <v>2004</v>
      </c>
      <c r="C117" s="1" t="s">
        <v>137</v>
      </c>
      <c r="K117" s="4">
        <v>0</v>
      </c>
    </row>
    <row r="118" spans="1:14" ht="15">
      <c r="A118" s="2" t="s">
        <v>141</v>
      </c>
      <c r="B118" s="1">
        <v>2003</v>
      </c>
      <c r="C118" s="1" t="s">
        <v>137</v>
      </c>
      <c r="H118" s="4">
        <v>0.0017412037037037038</v>
      </c>
      <c r="L118" s="4">
        <v>0.0017179398148148147</v>
      </c>
      <c r="N118" s="4">
        <v>0.001704050925925926</v>
      </c>
    </row>
    <row r="119" spans="1:14" ht="15">
      <c r="A119" s="2" t="s">
        <v>142</v>
      </c>
      <c r="B119" s="1">
        <v>2001</v>
      </c>
      <c r="C119" s="1" t="s">
        <v>137</v>
      </c>
      <c r="H119" s="4">
        <v>0.0012642361111111112</v>
      </c>
      <c r="L119" s="4">
        <v>0.001254976851851852</v>
      </c>
      <c r="N119" s="4">
        <v>0.0010418981481481481</v>
      </c>
    </row>
    <row r="120" spans="1:14" ht="15">
      <c r="A120" s="2" t="s">
        <v>143</v>
      </c>
      <c r="B120" s="1">
        <v>2002</v>
      </c>
      <c r="C120" s="1" t="s">
        <v>137</v>
      </c>
      <c r="L120" s="4">
        <v>0.001727199074074074</v>
      </c>
      <c r="N120" s="4">
        <v>0.0016844907407407405</v>
      </c>
    </row>
    <row r="121" spans="1:11" ht="15">
      <c r="A121" s="2" t="s">
        <v>144</v>
      </c>
      <c r="B121" s="1">
        <v>1996</v>
      </c>
      <c r="C121" s="1" t="s">
        <v>137</v>
      </c>
      <c r="K121" s="4">
        <v>0.0009168981481481481</v>
      </c>
    </row>
    <row r="122" spans="1:13" ht="15">
      <c r="A122" s="2" t="s">
        <v>145</v>
      </c>
      <c r="B122" s="1">
        <v>2000</v>
      </c>
      <c r="C122" s="1" t="s">
        <v>137</v>
      </c>
      <c r="M122" s="4">
        <v>0.0013812499999999999</v>
      </c>
    </row>
    <row r="123" spans="1:14" ht="15">
      <c r="A123" s="2" t="s">
        <v>146</v>
      </c>
      <c r="B123" s="1">
        <v>2003</v>
      </c>
      <c r="C123" s="1" t="s">
        <v>137</v>
      </c>
      <c r="H123" s="4">
        <v>0</v>
      </c>
      <c r="L123" s="4">
        <v>0</v>
      </c>
      <c r="N123" s="4">
        <v>0</v>
      </c>
    </row>
    <row r="124" spans="1:14" ht="15">
      <c r="A124" s="2" t="s">
        <v>147</v>
      </c>
      <c r="B124" s="1">
        <v>2001</v>
      </c>
      <c r="C124" s="1" t="s">
        <v>137</v>
      </c>
      <c r="H124" s="4">
        <v>0</v>
      </c>
      <c r="L124" s="4">
        <v>0</v>
      </c>
      <c r="N124" s="4">
        <v>0</v>
      </c>
    </row>
    <row r="125" spans="1:14" ht="15">
      <c r="A125" s="2" t="s">
        <v>148</v>
      </c>
      <c r="B125" s="1">
        <v>2003</v>
      </c>
      <c r="C125" s="1" t="s">
        <v>137</v>
      </c>
      <c r="H125" s="4">
        <v>0</v>
      </c>
      <c r="L125" s="4">
        <v>0</v>
      </c>
      <c r="N125" s="4">
        <v>0</v>
      </c>
    </row>
    <row r="126" spans="1:4" ht="15">
      <c r="A126" s="2" t="s">
        <v>149</v>
      </c>
      <c r="B126" s="1">
        <v>2003</v>
      </c>
      <c r="C126" s="1" t="s">
        <v>137</v>
      </c>
      <c r="D126" s="4">
        <v>0</v>
      </c>
    </row>
    <row r="127" spans="1:4" ht="15">
      <c r="A127" s="2" t="s">
        <v>150</v>
      </c>
      <c r="B127" s="1">
        <v>2004</v>
      </c>
      <c r="C127" s="1" t="s">
        <v>137</v>
      </c>
      <c r="D127" s="4">
        <v>0</v>
      </c>
    </row>
    <row r="128" spans="1:4" ht="15">
      <c r="A128" s="2" t="s">
        <v>151</v>
      </c>
      <c r="B128" s="1">
        <v>2006</v>
      </c>
      <c r="C128" s="1" t="s">
        <v>137</v>
      </c>
      <c r="D128" s="4">
        <v>0</v>
      </c>
    </row>
    <row r="129" spans="1:4" ht="15">
      <c r="A129" s="2" t="s">
        <v>152</v>
      </c>
      <c r="B129" s="1">
        <v>2005</v>
      </c>
      <c r="C129" s="1" t="s">
        <v>137</v>
      </c>
      <c r="D129" s="4">
        <v>0</v>
      </c>
    </row>
    <row r="130" spans="1:13" ht="15">
      <c r="A130" s="2" t="s">
        <v>153</v>
      </c>
      <c r="B130" s="1">
        <v>1990</v>
      </c>
      <c r="C130" s="1" t="s">
        <v>137</v>
      </c>
      <c r="E130" s="4">
        <v>0.0007546296296296297</v>
      </c>
      <c r="G130" s="4">
        <v>0.0007905092592592594</v>
      </c>
      <c r="I130" s="4">
        <v>0.00084375</v>
      </c>
      <c r="K130" s="4">
        <v>0.0008564814814814815</v>
      </c>
      <c r="M130" s="4">
        <v>0.0007245370370370371</v>
      </c>
    </row>
    <row r="131" spans="1:11" ht="15">
      <c r="A131" s="2" t="s">
        <v>154</v>
      </c>
      <c r="B131" s="1">
        <v>1993</v>
      </c>
      <c r="C131" s="1" t="s">
        <v>137</v>
      </c>
      <c r="E131" s="4">
        <v>0.0007708333333333334</v>
      </c>
      <c r="I131" s="4">
        <v>0.000900462962962963</v>
      </c>
      <c r="K131" s="4">
        <v>0.0009016203703703703</v>
      </c>
    </row>
    <row r="132" spans="1:13" ht="15">
      <c r="A132" s="2" t="s">
        <v>155</v>
      </c>
      <c r="B132" s="1">
        <v>1994</v>
      </c>
      <c r="C132" s="1" t="s">
        <v>137</v>
      </c>
      <c r="G132" s="4">
        <v>0.0009166666666666668</v>
      </c>
      <c r="I132" s="4">
        <v>0.0009108796296296295</v>
      </c>
      <c r="M132" s="4">
        <v>0.0007974537037037038</v>
      </c>
    </row>
    <row r="133" spans="1:12" ht="15">
      <c r="A133" s="2" t="s">
        <v>156</v>
      </c>
      <c r="B133" s="1">
        <v>1998</v>
      </c>
      <c r="C133" s="1" t="s">
        <v>137</v>
      </c>
      <c r="H133" s="4">
        <v>0.0010034722222222222</v>
      </c>
      <c r="J133" s="4">
        <v>0.00128125</v>
      </c>
      <c r="L133" s="4">
        <v>0.0010104166666666666</v>
      </c>
    </row>
    <row r="134" spans="1:13" ht="15">
      <c r="A134" s="2" t="s">
        <v>157</v>
      </c>
      <c r="B134" s="1">
        <v>1999</v>
      </c>
      <c r="C134" s="1" t="s">
        <v>137</v>
      </c>
      <c r="E134" s="4">
        <v>0.001101851851851852</v>
      </c>
      <c r="G134" s="4">
        <v>0.0011805555555555556</v>
      </c>
      <c r="I134" s="4">
        <v>0.0014386574074074076</v>
      </c>
      <c r="K134" s="4">
        <v>0.0011365740740740741</v>
      </c>
      <c r="M134" s="4">
        <v>0.0009120370370370372</v>
      </c>
    </row>
    <row r="135" spans="1:14" ht="15">
      <c r="A135" s="2" t="s">
        <v>158</v>
      </c>
      <c r="B135" s="1">
        <v>1999</v>
      </c>
      <c r="C135" s="1" t="s">
        <v>137</v>
      </c>
      <c r="H135" s="4">
        <v>0.0010787037037037037</v>
      </c>
      <c r="L135" s="4">
        <v>0.0012824074074074075</v>
      </c>
      <c r="N135" s="4">
        <v>0.0010208333333333334</v>
      </c>
    </row>
    <row r="136" spans="1:11" ht="15">
      <c r="A136" s="2" t="s">
        <v>159</v>
      </c>
      <c r="B136" s="1">
        <v>2000</v>
      </c>
      <c r="C136" s="1" t="s">
        <v>137</v>
      </c>
      <c r="G136" s="4">
        <v>0.0011574074074074073</v>
      </c>
      <c r="I136" s="4">
        <v>0.0016655092592592592</v>
      </c>
      <c r="K136" s="4">
        <v>0.0013043981481481483</v>
      </c>
    </row>
    <row r="137" spans="1:12" ht="15">
      <c r="A137" s="2" t="s">
        <v>160</v>
      </c>
      <c r="B137" s="1">
        <v>2004</v>
      </c>
      <c r="C137" s="1" t="s">
        <v>137</v>
      </c>
      <c r="F137" s="4">
        <v>0.0017592592592592592</v>
      </c>
      <c r="J137" s="4">
        <v>0.0020601851851851853</v>
      </c>
      <c r="L137" s="4">
        <v>0.0015694444444444443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6.7109375" style="57" customWidth="1"/>
    <col min="2" max="2" width="20.28125" style="2" bestFit="1" customWidth="1"/>
    <col min="3" max="3" width="9.7109375" style="1" customWidth="1"/>
    <col min="4" max="4" width="32.00390625" style="2" bestFit="1" customWidth="1"/>
    <col min="5" max="5" width="11.7109375" style="6" customWidth="1"/>
    <col min="6" max="6" width="11.7109375" style="2" customWidth="1"/>
    <col min="7" max="16384" width="9.140625" style="2" customWidth="1"/>
  </cols>
  <sheetData>
    <row r="1" spans="1:5" ht="16.5" thickBot="1">
      <c r="A1" s="106" t="s">
        <v>201</v>
      </c>
      <c r="B1" s="107"/>
      <c r="C1" s="107"/>
      <c r="D1" s="107"/>
      <c r="E1" s="108"/>
    </row>
    <row r="2" spans="1:5" ht="15.75">
      <c r="A2" s="80" t="s">
        <v>171</v>
      </c>
      <c r="B2" s="86" t="str">
        <f>Munka1!A34</f>
        <v>Varnyu Eszter</v>
      </c>
      <c r="C2" s="87">
        <f>Munka1!B34</f>
        <v>1998</v>
      </c>
      <c r="D2" s="86" t="str">
        <f>Munka1!C34</f>
        <v>Parafa Úszó Klub Gyöngyös</v>
      </c>
      <c r="E2" s="103">
        <v>0.0011104166666666667</v>
      </c>
    </row>
    <row r="3" spans="1:5" s="7" customFormat="1" ht="15.75">
      <c r="A3" s="81" t="s">
        <v>172</v>
      </c>
      <c r="B3" s="86" t="str">
        <f>Munka1!A17</f>
        <v>Dráviczki Eszter</v>
      </c>
      <c r="C3" s="87">
        <f>Munka1!B17</f>
        <v>1999</v>
      </c>
      <c r="D3" s="86" t="str">
        <f>Munka1!C17</f>
        <v>MVSI</v>
      </c>
      <c r="E3" s="88">
        <v>0.0011866898148148147</v>
      </c>
    </row>
    <row r="4" spans="1:5" s="7" customFormat="1" ht="16.5" thickBot="1">
      <c r="A4" s="56" t="s">
        <v>173</v>
      </c>
      <c r="B4" s="91" t="str">
        <f>Munka1!A16</f>
        <v>Nagy Eszter</v>
      </c>
      <c r="C4" s="67">
        <f>Munka1!B16</f>
        <v>1998</v>
      </c>
      <c r="D4" s="91" t="str">
        <f>Munka1!C16</f>
        <v>MVSI</v>
      </c>
      <c r="E4" s="92">
        <v>0.0011898148148148148</v>
      </c>
    </row>
    <row r="5" spans="1:5" s="7" customFormat="1" ht="15">
      <c r="A5" s="26" t="s">
        <v>174</v>
      </c>
      <c r="B5" s="15" t="str">
        <f>Munka1!A35</f>
        <v>Tóth Tímea</v>
      </c>
      <c r="C5" s="16">
        <f>Munka1!B35</f>
        <v>1998</v>
      </c>
      <c r="D5" s="15" t="str">
        <f>Munka1!C35</f>
        <v>Parafa Úszó Klub Gyöngyös</v>
      </c>
      <c r="E5" s="37">
        <v>0.0012019675925925928</v>
      </c>
    </row>
    <row r="6" spans="1:5" s="7" customFormat="1" ht="15.75">
      <c r="A6" s="71" t="s">
        <v>175</v>
      </c>
      <c r="B6" s="15" t="str">
        <f>Munka1!A37</f>
        <v>Nagy Goldina</v>
      </c>
      <c r="C6" s="16">
        <f>Munka1!B37</f>
        <v>1999</v>
      </c>
      <c r="D6" s="15" t="str">
        <f>Munka1!C37</f>
        <v>Parafa Úszó Klub Gyöngyös</v>
      </c>
      <c r="E6" s="37">
        <v>0.0012037037037037038</v>
      </c>
    </row>
    <row r="7" spans="1:5" s="7" customFormat="1" ht="15.75">
      <c r="A7" s="81" t="s">
        <v>176</v>
      </c>
      <c r="B7" s="11" t="str">
        <f>Munka1!A133</f>
        <v>Ördög Rebeka</v>
      </c>
      <c r="C7" s="12">
        <f>Munka1!B133</f>
        <v>1998</v>
      </c>
      <c r="D7" s="11" t="str">
        <f>Munka1!C133</f>
        <v>MSE Zsóry</v>
      </c>
      <c r="E7" s="36">
        <v>0.0012420138888888889</v>
      </c>
    </row>
    <row r="8" spans="1:5" s="7" customFormat="1" ht="15.75">
      <c r="A8" s="71" t="s">
        <v>177</v>
      </c>
      <c r="B8" s="11" t="str">
        <f>Munka1!A57</f>
        <v>Kőrös Eszter</v>
      </c>
      <c r="C8" s="12">
        <f>Munka1!B57</f>
        <v>1999</v>
      </c>
      <c r="D8" s="11" t="str">
        <f>Munka1!C57</f>
        <v>GDSE Salgótarján</v>
      </c>
      <c r="E8" s="36">
        <v>0.0013369212962962963</v>
      </c>
    </row>
    <row r="9" spans="1:5" s="7" customFormat="1" ht="15.75">
      <c r="A9" s="81" t="s">
        <v>178</v>
      </c>
      <c r="B9" s="11" t="str">
        <f>Munka1!A4</f>
        <v>Csőke Luca</v>
      </c>
      <c r="C9" s="12">
        <f>Munka1!B4</f>
        <v>1998</v>
      </c>
      <c r="D9" s="11" t="str">
        <f>Munka1!C4</f>
        <v>Jászapáti Sport Klub</v>
      </c>
      <c r="E9" s="36">
        <v>0.0013587962962962963</v>
      </c>
    </row>
    <row r="10" spans="1:5" s="7" customFormat="1" ht="15.75">
      <c r="A10" s="71" t="s">
        <v>179</v>
      </c>
      <c r="B10" s="11" t="str">
        <f>Munka1!A90</f>
        <v>Molnár Melinda</v>
      </c>
      <c r="C10" s="12">
        <f>Munka1!B90</f>
        <v>1999</v>
      </c>
      <c r="D10" s="11" t="str">
        <f>Munka1!C90</f>
        <v>Teknőc Úszóiskola</v>
      </c>
      <c r="E10" s="36">
        <v>0.001394675925925926</v>
      </c>
    </row>
    <row r="11" spans="1:5" s="7" customFormat="1" ht="15.75">
      <c r="A11" s="81" t="s">
        <v>180</v>
      </c>
      <c r="B11" s="11" t="str">
        <f>Munka1!A88</f>
        <v>Takács Anita</v>
      </c>
      <c r="C11" s="12">
        <f>Munka1!B88</f>
        <v>1998</v>
      </c>
      <c r="D11" s="11" t="str">
        <f>Munka1!C88</f>
        <v>Teknőc Úszóiskola</v>
      </c>
      <c r="E11" s="36">
        <v>0.001423611111111111</v>
      </c>
    </row>
    <row r="12" spans="1:5" s="7" customFormat="1" ht="15.75">
      <c r="A12" s="71" t="s">
        <v>181</v>
      </c>
      <c r="B12" s="11" t="str">
        <f>Munka1!A83</f>
        <v>Fehér Fanni</v>
      </c>
      <c r="C12" s="12">
        <f>Munka1!B83</f>
        <v>1999</v>
      </c>
      <c r="D12" s="11" t="str">
        <f>Munka1!C83</f>
        <v>Gyöngyösi Sportiskola DSZ SE</v>
      </c>
      <c r="E12" s="36">
        <v>0.0014385416666666667</v>
      </c>
    </row>
    <row r="13" spans="1:5" s="7" customFormat="1" ht="15.75">
      <c r="A13" s="71"/>
      <c r="B13" s="11" t="str">
        <f>Munka1!A3</f>
        <v>Berente Gréta</v>
      </c>
      <c r="C13" s="12">
        <f>Munka1!B3</f>
        <v>1999</v>
      </c>
      <c r="D13" s="11" t="str">
        <f>Munka1!C3</f>
        <v>Jászapáti Sport Klub</v>
      </c>
      <c r="E13" s="36" t="s">
        <v>169</v>
      </c>
    </row>
    <row r="14" spans="1:5" s="7" customFormat="1" ht="16.5" thickBot="1">
      <c r="A14" s="56"/>
      <c r="B14" s="13" t="str">
        <f>Munka1!A76</f>
        <v>Vasvári Adél</v>
      </c>
      <c r="C14" s="14">
        <f>Munka1!B76</f>
        <v>1999</v>
      </c>
      <c r="D14" s="13" t="str">
        <f>Munka1!C76</f>
        <v>Szerencs VSE</v>
      </c>
      <c r="E14" s="39" t="s">
        <v>169</v>
      </c>
    </row>
  </sheetData>
  <sheetProtection/>
  <mergeCells count="1">
    <mergeCell ref="A1:E1"/>
  </mergeCells>
  <printOptions horizontalCentered="1"/>
  <pageMargins left="0.25" right="0.25" top="0.75" bottom="0.75" header="0.3" footer="0.3"/>
  <pageSetup fitToHeight="1" fitToWidth="1" horizontalDpi="600" verticalDpi="600" orientation="portrait" paperSize="9" r:id="rId1"/>
  <headerFooter alignWithMargins="0">
    <oddHeader>&amp;L
XIII. Zsóry Kupa &amp;C&amp;"Arial,Félkövér"&amp;14 6. 133m leány vegyes úszás -Schumy Géza emlékszám -Nyílt 
    (1998-99 külön).</oddHeader>
    <oddFooter>&amp;C&amp;"Arial,Normál"&amp;10Mezőkövesd, 2012. október 5.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7">
      <selection activeCell="A51" sqref="A51:E51"/>
    </sheetView>
  </sheetViews>
  <sheetFormatPr defaultColWidth="9.140625" defaultRowHeight="15"/>
  <cols>
    <col min="1" max="1" width="6.7109375" style="57" customWidth="1"/>
    <col min="2" max="2" width="18.421875" style="2" bestFit="1" customWidth="1"/>
    <col min="3" max="3" width="9.7109375" style="1" customWidth="1"/>
    <col min="4" max="4" width="32.00390625" style="2" bestFit="1" customWidth="1"/>
    <col min="5" max="5" width="11.7109375" style="6" customWidth="1"/>
    <col min="6" max="16384" width="9.140625" style="2" customWidth="1"/>
  </cols>
  <sheetData>
    <row r="1" spans="1:5" ht="16.5" thickBot="1">
      <c r="A1" s="112" t="s">
        <v>163</v>
      </c>
      <c r="B1" s="113"/>
      <c r="C1" s="113"/>
      <c r="D1" s="113"/>
      <c r="E1" s="114"/>
    </row>
    <row r="2" spans="1:5" ht="16.5" thickBot="1">
      <c r="A2" s="45" t="s">
        <v>171</v>
      </c>
      <c r="B2" s="82" t="str">
        <f>Munka1!A130</f>
        <v>Lukács Máté</v>
      </c>
      <c r="C2" s="83">
        <f>Munka1!B130</f>
        <v>1990</v>
      </c>
      <c r="D2" s="82" t="str">
        <f>Munka1!C130</f>
        <v>MSE Zsóry</v>
      </c>
      <c r="E2" s="84">
        <v>0.0009159722222222222</v>
      </c>
    </row>
    <row r="3" spans="1:5" ht="16.5" thickBot="1">
      <c r="A3" s="61"/>
      <c r="B3" s="73" t="str">
        <f>Munka1!A131</f>
        <v>Pető Kristóf</v>
      </c>
      <c r="C3" s="74">
        <f>Munka1!B131</f>
        <v>1993</v>
      </c>
      <c r="D3" s="73" t="str">
        <f>Munka1!C131</f>
        <v>MSE Zsóry</v>
      </c>
      <c r="E3" s="75" t="s">
        <v>169</v>
      </c>
    </row>
    <row r="4" spans="1:5" s="7" customFormat="1" ht="16.5" thickBot="1">
      <c r="A4" s="109" t="s">
        <v>164</v>
      </c>
      <c r="B4" s="110"/>
      <c r="C4" s="110"/>
      <c r="D4" s="110"/>
      <c r="E4" s="111"/>
    </row>
    <row r="5" spans="1:5" s="7" customFormat="1" ht="15.75">
      <c r="A5" s="81" t="s">
        <v>171</v>
      </c>
      <c r="B5" s="22" t="str">
        <f>Munka1!A8</f>
        <v>Urszin Csanád</v>
      </c>
      <c r="C5" s="23">
        <f>Munka1!B8</f>
        <v>1997</v>
      </c>
      <c r="D5" s="22" t="str">
        <f>Munka1!C8</f>
        <v>MVSI</v>
      </c>
      <c r="E5" s="41">
        <v>0.0007780092592592592</v>
      </c>
    </row>
    <row r="6" spans="1:5" s="7" customFormat="1" ht="15.75">
      <c r="A6" s="71" t="s">
        <v>172</v>
      </c>
      <c r="B6" s="18" t="str">
        <f>Munka1!A7</f>
        <v>Lavotha Oszkár</v>
      </c>
      <c r="C6" s="19">
        <f>Munka1!B7</f>
        <v>1997</v>
      </c>
      <c r="D6" s="18" t="str">
        <f>Munka1!C7</f>
        <v>MVSI</v>
      </c>
      <c r="E6" s="40">
        <v>0.0008113425925925927</v>
      </c>
    </row>
    <row r="7" spans="1:5" s="7" customFormat="1" ht="15.75">
      <c r="A7" s="71" t="s">
        <v>173</v>
      </c>
      <c r="B7" s="18" t="str">
        <f>Munka1!A24</f>
        <v>Varnyu Iván</v>
      </c>
      <c r="C7" s="19">
        <f>Munka1!B24</f>
        <v>1996</v>
      </c>
      <c r="D7" s="18" t="str">
        <f>Munka1!C24</f>
        <v>Parafa Úszó Klub Gyöngyös</v>
      </c>
      <c r="E7" s="40">
        <v>0.0009340277777777777</v>
      </c>
    </row>
    <row r="8" spans="1:5" s="7" customFormat="1" ht="15.75">
      <c r="A8" s="71" t="s">
        <v>174</v>
      </c>
      <c r="B8" s="18" t="str">
        <f>Munka1!A25</f>
        <v>Tóth Roland</v>
      </c>
      <c r="C8" s="19">
        <f>Munka1!B25</f>
        <v>1996</v>
      </c>
      <c r="D8" s="18" t="str">
        <f>Munka1!C25</f>
        <v>Parafa Úszó Klub Gyöngyös</v>
      </c>
      <c r="E8" s="40">
        <v>0.0009398148148148148</v>
      </c>
    </row>
    <row r="9" spans="1:5" s="7" customFormat="1" ht="15.75">
      <c r="A9" s="71" t="s">
        <v>175</v>
      </c>
      <c r="B9" s="18" t="str">
        <f>Munka1!A26</f>
        <v>Tímár Péter</v>
      </c>
      <c r="C9" s="19">
        <f>Munka1!B26</f>
        <v>1997</v>
      </c>
      <c r="D9" s="18" t="str">
        <f>Munka1!C26</f>
        <v>Parafa Úszó Klub Gyöngyös</v>
      </c>
      <c r="E9" s="40">
        <v>0.0009525462962962963</v>
      </c>
    </row>
    <row r="10" spans="1:5" s="7" customFormat="1" ht="16.5" thickBot="1">
      <c r="A10" s="56" t="s">
        <v>176</v>
      </c>
      <c r="B10" s="20" t="str">
        <f>Munka1!A6</f>
        <v>Morvay Arnold</v>
      </c>
      <c r="C10" s="21">
        <f>Munka1!B6</f>
        <v>1997</v>
      </c>
      <c r="D10" s="20" t="str">
        <f>Munka1!C6</f>
        <v>Jászapáti Sport Klub</v>
      </c>
      <c r="E10" s="43">
        <v>0.001085648148148148</v>
      </c>
    </row>
    <row r="11" spans="1:5" s="7" customFormat="1" ht="15.75">
      <c r="A11" s="81"/>
      <c r="B11" s="22" t="str">
        <f>Munka1!A121</f>
        <v>M. Szűcs Máté</v>
      </c>
      <c r="C11" s="23">
        <f>Munka1!B121</f>
        <v>1996</v>
      </c>
      <c r="D11" s="22" t="str">
        <f>Munka1!C121</f>
        <v>MSE Zsóry</v>
      </c>
      <c r="E11" s="41" t="s">
        <v>169</v>
      </c>
    </row>
    <row r="12" spans="1:5" s="7" customFormat="1" ht="16.5" thickBot="1">
      <c r="A12" s="62"/>
      <c r="B12" s="68" t="str">
        <f>Munka1!A39</f>
        <v>Németh Dávid</v>
      </c>
      <c r="C12" s="69">
        <f>Munka1!B39</f>
        <v>1997</v>
      </c>
      <c r="D12" s="68" t="str">
        <f>Munka1!C39</f>
        <v>Encs VSC</v>
      </c>
      <c r="E12" s="70" t="s">
        <v>169</v>
      </c>
    </row>
    <row r="13" spans="1:5" s="7" customFormat="1" ht="16.5" thickBot="1">
      <c r="A13" s="109" t="s">
        <v>165</v>
      </c>
      <c r="B13" s="110"/>
      <c r="C13" s="110"/>
      <c r="D13" s="110"/>
      <c r="E13" s="111"/>
    </row>
    <row r="14" spans="1:5" s="7" customFormat="1" ht="15.75">
      <c r="A14" s="81" t="s">
        <v>171</v>
      </c>
      <c r="B14" s="22" t="str">
        <f>Munka1!A11</f>
        <v>Ács Máté</v>
      </c>
      <c r="C14" s="23">
        <f>Munka1!B11</f>
        <v>1998</v>
      </c>
      <c r="D14" s="22" t="str">
        <f>Munka1!C11</f>
        <v>MVSI</v>
      </c>
      <c r="E14" s="41">
        <v>0.0008333333333333334</v>
      </c>
    </row>
    <row r="15" spans="1:5" s="7" customFormat="1" ht="15.75">
      <c r="A15" s="71" t="s">
        <v>172</v>
      </c>
      <c r="B15" s="18" t="str">
        <f>Munka1!A29</f>
        <v>Magda Benedek</v>
      </c>
      <c r="C15" s="19">
        <f>Munka1!B29</f>
        <v>1999</v>
      </c>
      <c r="D15" s="18" t="str">
        <f>Munka1!C29</f>
        <v>Parafa Úszó Klub Gyöngyös</v>
      </c>
      <c r="E15" s="40">
        <v>0.0009497685185185185</v>
      </c>
    </row>
    <row r="16" spans="1:5" s="7" customFormat="1" ht="15.75">
      <c r="A16" s="71" t="s">
        <v>173</v>
      </c>
      <c r="B16" s="18" t="str">
        <f>Munka1!A28</f>
        <v>Tóth Tibor</v>
      </c>
      <c r="C16" s="19">
        <f>Munka1!B28</f>
        <v>1998</v>
      </c>
      <c r="D16" s="18" t="str">
        <f>Munka1!C28</f>
        <v>Parafa Úszó Klub Gyöngyös</v>
      </c>
      <c r="E16" s="40">
        <v>0.0009583333333333333</v>
      </c>
    </row>
    <row r="17" spans="1:5" s="7" customFormat="1" ht="15.75">
      <c r="A17" s="71" t="s">
        <v>174</v>
      </c>
      <c r="B17" s="18" t="str">
        <f>Munka1!A27</f>
        <v>Juhász Krisztián</v>
      </c>
      <c r="C17" s="19">
        <f>Munka1!B27</f>
        <v>1998</v>
      </c>
      <c r="D17" s="18" t="str">
        <f>Munka1!C27</f>
        <v>Parafa Úszó Klub Gyöngyös</v>
      </c>
      <c r="E17" s="40">
        <v>0.0010101851851851854</v>
      </c>
    </row>
    <row r="18" spans="1:5" s="7" customFormat="1" ht="15.75">
      <c r="A18" s="71" t="s">
        <v>175</v>
      </c>
      <c r="B18" s="18" t="str">
        <f>Munka1!A31</f>
        <v>Kuti Péter</v>
      </c>
      <c r="C18" s="19">
        <f>Munka1!B31</f>
        <v>1999</v>
      </c>
      <c r="D18" s="18" t="str">
        <f>Munka1!C31</f>
        <v>Parafa Úszó Klub Gyöngyös</v>
      </c>
      <c r="E18" s="40">
        <v>0.0010300925925925926</v>
      </c>
    </row>
    <row r="19" spans="1:5" s="7" customFormat="1" ht="15.75">
      <c r="A19" s="71" t="s">
        <v>176</v>
      </c>
      <c r="B19" s="18" t="str">
        <f>Munka1!A66</f>
        <v>Farmosi Zsombor</v>
      </c>
      <c r="C19" s="19">
        <f>Munka1!B66</f>
        <v>1999</v>
      </c>
      <c r="D19" s="18" t="str">
        <f>Munka1!C66</f>
        <v>Szerencs VSE</v>
      </c>
      <c r="E19" s="40">
        <v>0.0010395833333333331</v>
      </c>
    </row>
    <row r="20" spans="1:5" s="7" customFormat="1" ht="15.75">
      <c r="A20" s="71" t="s">
        <v>177</v>
      </c>
      <c r="B20" s="18" t="str">
        <f>Munka1!A5</f>
        <v>Morvai Márk</v>
      </c>
      <c r="C20" s="19">
        <f>Munka1!B5</f>
        <v>1998</v>
      </c>
      <c r="D20" s="18" t="str">
        <f>Munka1!C5</f>
        <v>Jászapáti Sport Klub</v>
      </c>
      <c r="E20" s="40">
        <v>0.0010421296296296296</v>
      </c>
    </row>
    <row r="21" spans="1:5" s="7" customFormat="1" ht="15.75">
      <c r="A21" s="71" t="s">
        <v>178</v>
      </c>
      <c r="B21" s="18" t="str">
        <f>Munka1!A81</f>
        <v>Juhász Erik</v>
      </c>
      <c r="C21" s="19">
        <f>Munka1!B81</f>
        <v>1998</v>
      </c>
      <c r="D21" s="18" t="str">
        <f>Munka1!C81</f>
        <v>Gyöngyösi Sportiskola DSZ SE</v>
      </c>
      <c r="E21" s="40">
        <v>0.0010474537037037037</v>
      </c>
    </row>
    <row r="22" spans="1:5" s="7" customFormat="1" ht="15.75">
      <c r="A22" s="71" t="s">
        <v>179</v>
      </c>
      <c r="B22" s="18" t="str">
        <f>Munka1!A103</f>
        <v>Szél Kristóf</v>
      </c>
      <c r="C22" s="19">
        <f>Munka1!B103</f>
        <v>1998</v>
      </c>
      <c r="D22" s="18" t="str">
        <f>Munka1!C103</f>
        <v>Teknőc Úszóiskola</v>
      </c>
      <c r="E22" s="40">
        <v>0.0010747685185185185</v>
      </c>
    </row>
    <row r="23" spans="1:5" s="7" customFormat="1" ht="15.75">
      <c r="A23" s="71" t="s">
        <v>180</v>
      </c>
      <c r="B23" s="18" t="str">
        <f>Munka1!A134</f>
        <v>Jakab Kristóf</v>
      </c>
      <c r="C23" s="19">
        <f>Munka1!B134</f>
        <v>1999</v>
      </c>
      <c r="D23" s="18" t="str">
        <f>Munka1!C134</f>
        <v>MSE Zsóry</v>
      </c>
      <c r="E23" s="40">
        <v>0.0010770833333333333</v>
      </c>
    </row>
    <row r="24" spans="1:5" s="7" customFormat="1" ht="15.75">
      <c r="A24" s="71" t="s">
        <v>181</v>
      </c>
      <c r="B24" s="18" t="str">
        <f>Munka1!A30</f>
        <v>Pilinyi Patrik</v>
      </c>
      <c r="C24" s="19">
        <f>Munka1!B30</f>
        <v>1999</v>
      </c>
      <c r="D24" s="18" t="str">
        <f>Munka1!C30</f>
        <v>Parafa Úszó Klub Gyöngyös</v>
      </c>
      <c r="E24" s="40">
        <v>0.0011694444444444445</v>
      </c>
    </row>
    <row r="25" spans="1:5" s="7" customFormat="1" ht="16.5" thickBot="1">
      <c r="A25" s="56" t="s">
        <v>182</v>
      </c>
      <c r="B25" s="20" t="str">
        <f>Munka1!A104</f>
        <v>Kovács Dávid</v>
      </c>
      <c r="C25" s="21">
        <f>Munka1!B104</f>
        <v>1999</v>
      </c>
      <c r="D25" s="20" t="str">
        <f>Munka1!C104</f>
        <v>Teknőc Úszóiskola</v>
      </c>
      <c r="E25" s="43">
        <v>0.001345949074074074</v>
      </c>
    </row>
    <row r="26" spans="1:5" s="7" customFormat="1" ht="16.5" thickBot="1">
      <c r="A26" s="61"/>
      <c r="B26" s="73" t="str">
        <f>Munka1!A40</f>
        <v>Planéta Bence</v>
      </c>
      <c r="C26" s="74">
        <f>Munka1!B40</f>
        <v>1998</v>
      </c>
      <c r="D26" s="73" t="str">
        <f>Munka1!C40</f>
        <v>Encs VSC</v>
      </c>
      <c r="E26" s="75" t="s">
        <v>169</v>
      </c>
    </row>
    <row r="27" spans="1:5" s="7" customFormat="1" ht="16.5" thickBot="1">
      <c r="A27" s="109" t="s">
        <v>166</v>
      </c>
      <c r="B27" s="110"/>
      <c r="C27" s="110"/>
      <c r="D27" s="110"/>
      <c r="E27" s="111"/>
    </row>
    <row r="28" spans="1:5" s="7" customFormat="1" ht="15.75">
      <c r="A28" s="81" t="s">
        <v>171</v>
      </c>
      <c r="B28" s="22" t="str">
        <f>Munka1!A33</f>
        <v>Varnyu Mihály</v>
      </c>
      <c r="C28" s="23">
        <f>Munka1!B33</f>
        <v>2000</v>
      </c>
      <c r="D28" s="22" t="str">
        <f>Munka1!C33</f>
        <v>Parafa Úszó Klub Gyöngyös</v>
      </c>
      <c r="E28" s="41">
        <v>0.0010300925925925926</v>
      </c>
    </row>
    <row r="29" spans="1:5" s="7" customFormat="1" ht="15.75">
      <c r="A29" s="71" t="s">
        <v>172</v>
      </c>
      <c r="B29" s="18" t="str">
        <f>Munka1!A32</f>
        <v>Tóth Zoltán</v>
      </c>
      <c r="C29" s="19">
        <f>Munka1!B32</f>
        <v>2000</v>
      </c>
      <c r="D29" s="18" t="str">
        <f>Munka1!C32</f>
        <v>Parafa Úszó Klub Gyöngyös</v>
      </c>
      <c r="E29" s="40">
        <v>0.0010439814814814815</v>
      </c>
    </row>
    <row r="30" spans="1:5" s="7" customFormat="1" ht="15.75">
      <c r="A30" s="71" t="s">
        <v>173</v>
      </c>
      <c r="B30" s="18" t="str">
        <f>Munka1!A105</f>
        <v>Lukács Bálint</v>
      </c>
      <c r="C30" s="19">
        <f>Munka1!B105</f>
        <v>2000</v>
      </c>
      <c r="D30" s="18" t="str">
        <f>Munka1!C105</f>
        <v>Teknőc Úszóiskola</v>
      </c>
      <c r="E30" s="40">
        <v>0.0011250000000000001</v>
      </c>
    </row>
    <row r="31" spans="1:5" s="7" customFormat="1" ht="15.75">
      <c r="A31" s="71" t="s">
        <v>174</v>
      </c>
      <c r="B31" s="18" t="str">
        <f>Munka1!A86</f>
        <v>Nagy Gergő</v>
      </c>
      <c r="C31" s="19">
        <f>Munka1!B86</f>
        <v>2001</v>
      </c>
      <c r="D31" s="18" t="str">
        <f>Munka1!C86</f>
        <v>Gyöngyösi Sportiskola DSZ SE</v>
      </c>
      <c r="E31" s="40">
        <v>0.0011712962962962964</v>
      </c>
    </row>
    <row r="32" spans="1:5" s="7" customFormat="1" ht="15.75">
      <c r="A32" s="71" t="s">
        <v>175</v>
      </c>
      <c r="B32" s="18" t="str">
        <f>Munka1!A47</f>
        <v>Barta Zsombor</v>
      </c>
      <c r="C32" s="19">
        <f>Munka1!B47</f>
        <v>2001</v>
      </c>
      <c r="D32" s="18" t="str">
        <f>Munka1!C47</f>
        <v>GDSE Salgótarján</v>
      </c>
      <c r="E32" s="40">
        <v>0.0011969907407407409</v>
      </c>
    </row>
    <row r="33" spans="1:5" s="7" customFormat="1" ht="15.75">
      <c r="A33" s="71" t="s">
        <v>176</v>
      </c>
      <c r="B33" s="18" t="str">
        <f>Munka1!A136</f>
        <v>Leczó József</v>
      </c>
      <c r="C33" s="19">
        <f>Munka1!B136</f>
        <v>2000</v>
      </c>
      <c r="D33" s="18" t="str">
        <f>Munka1!C136</f>
        <v>MSE Zsóry</v>
      </c>
      <c r="E33" s="40">
        <v>0.0012060185185185186</v>
      </c>
    </row>
    <row r="34" spans="1:5" s="7" customFormat="1" ht="15.75">
      <c r="A34" s="71" t="s">
        <v>177</v>
      </c>
      <c r="B34" s="18" t="str">
        <f>Munka1!A44</f>
        <v>Csincsik Zoltán</v>
      </c>
      <c r="C34" s="19">
        <f>Munka1!B44</f>
        <v>2000</v>
      </c>
      <c r="D34" s="18" t="str">
        <f>Munka1!C44</f>
        <v>GDSE Salgótarján</v>
      </c>
      <c r="E34" s="40">
        <v>0.0012349537037037036</v>
      </c>
    </row>
    <row r="35" spans="1:5" s="7" customFormat="1" ht="15.75">
      <c r="A35" s="71" t="s">
        <v>178</v>
      </c>
      <c r="B35" s="18" t="str">
        <f>Munka1!A106</f>
        <v>Csontos Dominik</v>
      </c>
      <c r="C35" s="19">
        <f>Munka1!B106</f>
        <v>2001</v>
      </c>
      <c r="D35" s="18" t="str">
        <f>Munka1!C106</f>
        <v>Teknőc Úszóiskola</v>
      </c>
      <c r="E35" s="40">
        <v>0.0015057870370370373</v>
      </c>
    </row>
    <row r="36" spans="1:5" s="7" customFormat="1" ht="16.5" thickBot="1">
      <c r="A36" s="56" t="s">
        <v>179</v>
      </c>
      <c r="B36" s="20" t="str">
        <f>Munka1!A107</f>
        <v>Szilvási Gergő</v>
      </c>
      <c r="C36" s="21">
        <f>Munka1!B107</f>
        <v>2001</v>
      </c>
      <c r="D36" s="20" t="str">
        <f>Munka1!C107</f>
        <v>Teknőc Úszóiskola</v>
      </c>
      <c r="E36" s="43">
        <v>0.0016105324074074075</v>
      </c>
    </row>
    <row r="37" spans="1:5" s="7" customFormat="1" ht="15.75">
      <c r="A37" s="81"/>
      <c r="B37" s="22" t="str">
        <f>Munka1!A46</f>
        <v>Nagy Balázs</v>
      </c>
      <c r="C37" s="23">
        <f>Munka1!B46</f>
        <v>2000</v>
      </c>
      <c r="D37" s="22" t="str">
        <f>Munka1!C46</f>
        <v>GDSE Salgótarján</v>
      </c>
      <c r="E37" s="41" t="s">
        <v>169</v>
      </c>
    </row>
    <row r="38" spans="1:5" s="7" customFormat="1" ht="16.5" thickBot="1">
      <c r="A38" s="56"/>
      <c r="B38" s="20" t="str">
        <f>Munka1!A10</f>
        <v>Soltész Levente</v>
      </c>
      <c r="C38" s="21">
        <f>Munka1!B10</f>
        <v>2000</v>
      </c>
      <c r="D38" s="20" t="str">
        <f>Munka1!C10</f>
        <v>MVSI</v>
      </c>
      <c r="E38" s="43" t="s">
        <v>169</v>
      </c>
    </row>
    <row r="39" spans="1:5" s="7" customFormat="1" ht="16.5" thickBot="1">
      <c r="A39" s="109" t="s">
        <v>167</v>
      </c>
      <c r="B39" s="110"/>
      <c r="C39" s="110"/>
      <c r="D39" s="110"/>
      <c r="E39" s="111"/>
    </row>
    <row r="40" spans="1:5" s="7" customFormat="1" ht="15.75">
      <c r="A40" s="81" t="s">
        <v>171</v>
      </c>
      <c r="B40" s="22" t="str">
        <f>Munka1!A108</f>
        <v>Molnár Károly</v>
      </c>
      <c r="C40" s="23">
        <f>Munka1!B108</f>
        <v>2002</v>
      </c>
      <c r="D40" s="22" t="str">
        <f>Munka1!C108</f>
        <v>Teknőc Úszóiskola</v>
      </c>
      <c r="E40" s="41">
        <v>0.001193287037037037</v>
      </c>
    </row>
    <row r="41" spans="1:5" s="7" customFormat="1" ht="15.75">
      <c r="A41" s="71" t="s">
        <v>172</v>
      </c>
      <c r="B41" s="18" t="str">
        <f>Munka1!A2</f>
        <v>Galcsik Márk</v>
      </c>
      <c r="C41" s="19">
        <f>Munka1!B2</f>
        <v>2002</v>
      </c>
      <c r="D41" s="18" t="str">
        <f>Munka1!C2</f>
        <v>Jászapáti Sport Klub</v>
      </c>
      <c r="E41" s="40">
        <v>0.001207175925925926</v>
      </c>
    </row>
    <row r="42" spans="1:5" s="7" customFormat="1" ht="15.75">
      <c r="A42" s="71" t="s">
        <v>173</v>
      </c>
      <c r="B42" s="18" t="str">
        <f>Munka1!A48</f>
        <v>Lehoczki Botond</v>
      </c>
      <c r="C42" s="19">
        <f>Munka1!B48</f>
        <v>2002</v>
      </c>
      <c r="D42" s="18" t="str">
        <f>Munka1!C48</f>
        <v>GDSE Salgótarján</v>
      </c>
      <c r="E42" s="40">
        <v>0.001282638888888889</v>
      </c>
    </row>
    <row r="43" spans="1:5" s="7" customFormat="1" ht="15.75">
      <c r="A43" s="71" t="s">
        <v>174</v>
      </c>
      <c r="B43" s="18" t="str">
        <f>Munka1!A65</f>
        <v>Sárosi Ferenc</v>
      </c>
      <c r="C43" s="19">
        <f>Munka1!B65</f>
        <v>2002</v>
      </c>
      <c r="D43" s="18" t="str">
        <f>Munka1!C65</f>
        <v>Szerencs VSE</v>
      </c>
      <c r="E43" s="40">
        <v>0.0012939814814814815</v>
      </c>
    </row>
    <row r="44" spans="1:5" s="7" customFormat="1" ht="15.75">
      <c r="A44" s="71" t="s">
        <v>175</v>
      </c>
      <c r="B44" s="18" t="str">
        <f>Munka1!A51</f>
        <v>Balázs István</v>
      </c>
      <c r="C44" s="19">
        <f>Munka1!B51</f>
        <v>2003</v>
      </c>
      <c r="D44" s="18" t="str">
        <f>Munka1!C51</f>
        <v>GDSE Salgótarján</v>
      </c>
      <c r="E44" s="40">
        <v>0.0012988425925925925</v>
      </c>
    </row>
    <row r="45" spans="1:5" s="7" customFormat="1" ht="15.75">
      <c r="A45" s="71" t="s">
        <v>176</v>
      </c>
      <c r="B45" s="18" t="str">
        <f>Munka1!A109</f>
        <v>Szabó Botond</v>
      </c>
      <c r="C45" s="19">
        <f>Munka1!B109</f>
        <v>2003</v>
      </c>
      <c r="D45" s="18" t="str">
        <f>Munka1!C109</f>
        <v>Teknőc Úszóiskola</v>
      </c>
      <c r="E45" s="40">
        <v>0.001301388888888889</v>
      </c>
    </row>
    <row r="46" spans="1:5" s="7" customFormat="1" ht="15.75">
      <c r="A46" s="71" t="s">
        <v>177</v>
      </c>
      <c r="B46" s="18" t="str">
        <f>Munka1!A79</f>
        <v>Póczos Patrik</v>
      </c>
      <c r="C46" s="19">
        <f>Munka1!B79</f>
        <v>2002</v>
      </c>
      <c r="D46" s="18" t="str">
        <f>Munka1!C79</f>
        <v>Szerencs VSE</v>
      </c>
      <c r="E46" s="40">
        <v>0.0013277777777777778</v>
      </c>
    </row>
    <row r="47" spans="1:5" s="7" customFormat="1" ht="15.75">
      <c r="A47" s="71" t="s">
        <v>178</v>
      </c>
      <c r="B47" s="18" t="str">
        <f>Munka1!A75</f>
        <v>Fige Bálint</v>
      </c>
      <c r="C47" s="19">
        <f>Munka1!B75</f>
        <v>2003</v>
      </c>
      <c r="D47" s="18" t="str">
        <f>Munka1!C75</f>
        <v>Szerencs VSE</v>
      </c>
      <c r="E47" s="40">
        <v>0.001341435185185185</v>
      </c>
    </row>
    <row r="48" spans="1:5" s="7" customFormat="1" ht="15.75">
      <c r="A48" s="71" t="s">
        <v>179</v>
      </c>
      <c r="B48" s="18" t="str">
        <f>Munka1!A116</f>
        <v>Hevesi Zsolt</v>
      </c>
      <c r="C48" s="19">
        <f>Munka1!B116</f>
        <v>2003</v>
      </c>
      <c r="D48" s="18" t="str">
        <f>Munka1!C116</f>
        <v>MSE Zsóry</v>
      </c>
      <c r="E48" s="40">
        <v>0.0018774305555555556</v>
      </c>
    </row>
    <row r="49" spans="1:5" s="7" customFormat="1" ht="16.5" thickBot="1">
      <c r="A49" s="56" t="s">
        <v>180</v>
      </c>
      <c r="B49" s="20" t="str">
        <f>Munka1!A110</f>
        <v>Vámos Tibor</v>
      </c>
      <c r="C49" s="21">
        <f>Munka1!B110</f>
        <v>2003</v>
      </c>
      <c r="D49" s="20" t="str">
        <f>Munka1!C110</f>
        <v>Teknőc Úszóiskola</v>
      </c>
      <c r="E49" s="43">
        <v>0.0018902777777777778</v>
      </c>
    </row>
    <row r="50" spans="1:5" s="7" customFormat="1" ht="16.5" thickBot="1">
      <c r="A50" s="61"/>
      <c r="B50" s="73" t="str">
        <f>Munka1!A49</f>
        <v>Komka Lionel</v>
      </c>
      <c r="C50" s="74">
        <f>Munka1!B49</f>
        <v>2003</v>
      </c>
      <c r="D50" s="73" t="str">
        <f>Munka1!C49</f>
        <v>GDSE Salgótarján</v>
      </c>
      <c r="E50" s="75" t="s">
        <v>169</v>
      </c>
    </row>
    <row r="51" spans="1:5" s="7" customFormat="1" ht="16.5" thickBot="1">
      <c r="A51" s="109" t="s">
        <v>168</v>
      </c>
      <c r="B51" s="110"/>
      <c r="C51" s="110"/>
      <c r="D51" s="110"/>
      <c r="E51" s="111"/>
    </row>
    <row r="52" spans="1:5" s="7" customFormat="1" ht="15.75">
      <c r="A52" s="81" t="s">
        <v>171</v>
      </c>
      <c r="B52" s="22" t="str">
        <f>Munka1!A68</f>
        <v>Gál Olivér</v>
      </c>
      <c r="C52" s="23">
        <f>Munka1!B68</f>
        <v>2004</v>
      </c>
      <c r="D52" s="22" t="str">
        <f>Munka1!C68</f>
        <v>Szerencs VSE</v>
      </c>
      <c r="E52" s="41">
        <v>0.0013020833333333333</v>
      </c>
    </row>
    <row r="53" spans="1:5" s="7" customFormat="1" ht="15.75">
      <c r="A53" s="71" t="s">
        <v>172</v>
      </c>
      <c r="B53" s="18" t="str">
        <f>Munka1!A112</f>
        <v>Gyenes Balázs</v>
      </c>
      <c r="C53" s="19">
        <f>Munka1!B112</f>
        <v>2004</v>
      </c>
      <c r="D53" s="18" t="str">
        <f>Munka1!C112</f>
        <v>Teknőc Úszóiskola</v>
      </c>
      <c r="E53" s="40">
        <v>0.0014281250000000004</v>
      </c>
    </row>
    <row r="54" spans="1:5" s="7" customFormat="1" ht="15.75">
      <c r="A54" s="71" t="s">
        <v>173</v>
      </c>
      <c r="B54" s="18" t="str">
        <f>Munka1!A111</f>
        <v>Ongai Ábel</v>
      </c>
      <c r="C54" s="19">
        <f>Munka1!B111</f>
        <v>2004</v>
      </c>
      <c r="D54" s="18" t="str">
        <f>Munka1!C111</f>
        <v>Teknőc Úszóiskola</v>
      </c>
      <c r="E54" s="40">
        <v>0.0016641203703703703</v>
      </c>
    </row>
    <row r="55" spans="1:5" s="7" customFormat="1" ht="15.75">
      <c r="A55" s="71" t="s">
        <v>174</v>
      </c>
      <c r="B55" s="18" t="str">
        <f>Munka1!A117</f>
        <v>Szőlősi Norbert</v>
      </c>
      <c r="C55" s="19">
        <f>Munka1!B117</f>
        <v>2004</v>
      </c>
      <c r="D55" s="18" t="str">
        <f>Munka1!C117</f>
        <v>MSE Zsóry</v>
      </c>
      <c r="E55" s="40">
        <v>0.0018402777777777777</v>
      </c>
    </row>
    <row r="56" spans="1:5" s="7" customFormat="1" ht="16.5" thickBot="1">
      <c r="A56" s="56" t="s">
        <v>175</v>
      </c>
      <c r="B56" s="20" t="str">
        <f>Munka1!A113</f>
        <v>Pajtók Csanád</v>
      </c>
      <c r="C56" s="21">
        <f>Munka1!B113</f>
        <v>2005</v>
      </c>
      <c r="D56" s="20" t="str">
        <f>Munka1!C113</f>
        <v>Teknőc Úszóiskola</v>
      </c>
      <c r="E56" s="43">
        <v>0.0020625</v>
      </c>
    </row>
  </sheetData>
  <sheetProtection/>
  <mergeCells count="6">
    <mergeCell ref="A27:E27"/>
    <mergeCell ref="A39:E39"/>
    <mergeCell ref="A51:E51"/>
    <mergeCell ref="A1:E1"/>
    <mergeCell ref="A4:E4"/>
    <mergeCell ref="A13:E13"/>
  </mergeCells>
  <printOptions horizontalCentered="1"/>
  <pageMargins left="0.25" right="0.25" top="0.75" bottom="0.75" header="0.3" footer="0.3"/>
  <pageSetup horizontalDpi="600" verticalDpi="600" orientation="portrait" paperSize="9" r:id="rId1"/>
  <headerFooter>
    <oddHeader>&amp;LXIII. Zsóry Kupa &amp;C&amp;"Arial,Félkövér"&amp;12 &amp;14 7. 100m fiú mellúszás.</oddHeader>
    <oddFooter>&amp;C&amp;"Arial,Normál"&amp;10Mezőkövesd, 2012. október 5.</oddFooter>
  </headerFooter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3">
      <selection activeCell="A35" sqref="A35"/>
    </sheetView>
  </sheetViews>
  <sheetFormatPr defaultColWidth="9.140625" defaultRowHeight="15"/>
  <cols>
    <col min="1" max="1" width="6.7109375" style="57" customWidth="1"/>
    <col min="2" max="2" width="20.28125" style="2" bestFit="1" customWidth="1"/>
    <col min="3" max="3" width="9.7109375" style="1" customWidth="1"/>
    <col min="4" max="4" width="34.7109375" style="2" bestFit="1" customWidth="1"/>
    <col min="5" max="5" width="11.7109375" style="6" customWidth="1"/>
    <col min="6" max="16384" width="9.140625" style="2" customWidth="1"/>
  </cols>
  <sheetData>
    <row r="1" spans="1:5" ht="16.5" thickBot="1">
      <c r="A1" s="112" t="s">
        <v>163</v>
      </c>
      <c r="B1" s="113"/>
      <c r="C1" s="113"/>
      <c r="D1" s="113"/>
      <c r="E1" s="114"/>
    </row>
    <row r="2" spans="1:5" ht="15.75">
      <c r="A2" s="81" t="s">
        <v>171</v>
      </c>
      <c r="B2" s="22" t="str">
        <f>Munka1!A13</f>
        <v>Nagy Evelin</v>
      </c>
      <c r="C2" s="23">
        <f>Munka1!B13</f>
        <v>1995</v>
      </c>
      <c r="D2" s="22" t="str">
        <f>Munka1!C13</f>
        <v>MVSI</v>
      </c>
      <c r="E2" s="41">
        <v>0.0009670138888888889</v>
      </c>
    </row>
    <row r="3" spans="1:5" ht="16.5" thickBot="1">
      <c r="A3" s="62" t="s">
        <v>172</v>
      </c>
      <c r="B3" s="68" t="str">
        <f>Munka1!A56</f>
        <v>Kőrös Evelin</v>
      </c>
      <c r="C3" s="69">
        <f>Munka1!B56</f>
        <v>1994</v>
      </c>
      <c r="D3" s="68" t="str">
        <f>Munka1!C56</f>
        <v>GDSE Salgótarján</v>
      </c>
      <c r="E3" s="70">
        <v>0.0009751157407407408</v>
      </c>
    </row>
    <row r="4" spans="1:5" ht="16.5" thickBot="1">
      <c r="A4" s="109" t="s">
        <v>164</v>
      </c>
      <c r="B4" s="110"/>
      <c r="C4" s="110"/>
      <c r="D4" s="110"/>
      <c r="E4" s="111"/>
    </row>
    <row r="5" spans="1:5" ht="15.75">
      <c r="A5" s="81" t="s">
        <v>171</v>
      </c>
      <c r="B5" s="22" t="str">
        <f>Munka1!A80</f>
        <v>Tóth Zsófia Zsanett</v>
      </c>
      <c r="C5" s="23">
        <f>Munka1!B80</f>
        <v>1997</v>
      </c>
      <c r="D5" s="22" t="str">
        <f>Munka1!C80</f>
        <v>BVSC-Zugló</v>
      </c>
      <c r="E5" s="41">
        <v>0.0009613425925925925</v>
      </c>
    </row>
    <row r="6" spans="1:5" ht="16.5" thickBot="1">
      <c r="A6" s="56" t="s">
        <v>172</v>
      </c>
      <c r="B6" s="20" t="str">
        <f>Munka1!A89</f>
        <v>Tuza Vanessza</v>
      </c>
      <c r="C6" s="21">
        <f>Munka1!B89</f>
        <v>1997</v>
      </c>
      <c r="D6" s="20" t="str">
        <f>Munka1!C89</f>
        <v>Teknőc Úszóiskola</v>
      </c>
      <c r="E6" s="43">
        <v>0.0012008101851851852</v>
      </c>
    </row>
    <row r="7" spans="1:5" ht="16.5" thickBot="1">
      <c r="A7" s="61"/>
      <c r="B7" s="73" t="str">
        <f>Munka1!A23</f>
        <v>Kiss Martina</v>
      </c>
      <c r="C7" s="74">
        <f>Munka1!B23</f>
        <v>1997</v>
      </c>
      <c r="D7" s="73" t="str">
        <f>Munka1!C23</f>
        <v>MVSI</v>
      </c>
      <c r="E7" s="75" t="s">
        <v>169</v>
      </c>
    </row>
    <row r="8" spans="1:5" s="7" customFormat="1" ht="16.5" thickBot="1">
      <c r="A8" s="109" t="s">
        <v>165</v>
      </c>
      <c r="B8" s="110"/>
      <c r="C8" s="110"/>
      <c r="D8" s="110"/>
      <c r="E8" s="111"/>
    </row>
    <row r="9" spans="1:5" ht="15.75">
      <c r="A9" s="81" t="s">
        <v>171</v>
      </c>
      <c r="B9" s="22" t="str">
        <f>Munka1!A34</f>
        <v>Varnyu Eszter</v>
      </c>
      <c r="C9" s="23">
        <f>Munka1!B34</f>
        <v>1998</v>
      </c>
      <c r="D9" s="22" t="str">
        <f>Munka1!C34</f>
        <v>Parafa Úszó Klub Gyöngyös</v>
      </c>
      <c r="E9" s="41">
        <v>0.0009166666666666668</v>
      </c>
    </row>
    <row r="10" spans="1:5" ht="15.75">
      <c r="A10" s="71" t="s">
        <v>172</v>
      </c>
      <c r="B10" s="18" t="str">
        <f>Munka1!A35</f>
        <v>Tóth Tímea</v>
      </c>
      <c r="C10" s="19">
        <f>Munka1!B35</f>
        <v>1998</v>
      </c>
      <c r="D10" s="18" t="str">
        <f>Munka1!C35</f>
        <v>Parafa Úszó Klub Gyöngyös</v>
      </c>
      <c r="E10" s="40">
        <v>0.0009305555555555555</v>
      </c>
    </row>
    <row r="11" spans="1:5" ht="15.75">
      <c r="A11" s="71" t="s">
        <v>173</v>
      </c>
      <c r="B11" s="18" t="str">
        <f>Munka1!A17</f>
        <v>Dráviczki Eszter</v>
      </c>
      <c r="C11" s="19">
        <f>Munka1!B17</f>
        <v>1999</v>
      </c>
      <c r="D11" s="18" t="str">
        <f>Munka1!C17</f>
        <v>MVSI</v>
      </c>
      <c r="E11" s="40">
        <v>0.0009516203703703705</v>
      </c>
    </row>
    <row r="12" spans="1:5" ht="15.75">
      <c r="A12" s="71" t="s">
        <v>174</v>
      </c>
      <c r="B12" s="18" t="str">
        <f>Munka1!A133</f>
        <v>Ördög Rebeka</v>
      </c>
      <c r="C12" s="19">
        <f>Munka1!B133</f>
        <v>1998</v>
      </c>
      <c r="D12" s="18" t="str">
        <f>Munka1!C133</f>
        <v>MSE Zsóry</v>
      </c>
      <c r="E12" s="40">
        <v>0.0009804398148148148</v>
      </c>
    </row>
    <row r="13" spans="1:5" s="7" customFormat="1" ht="15.75">
      <c r="A13" s="71" t="s">
        <v>175</v>
      </c>
      <c r="B13" s="18" t="str">
        <f>Munka1!A57</f>
        <v>Kőrös Eszter</v>
      </c>
      <c r="C13" s="19">
        <f>Munka1!B57</f>
        <v>1999</v>
      </c>
      <c r="D13" s="18" t="str">
        <f>Munka1!C57</f>
        <v>GDSE Salgótarján</v>
      </c>
      <c r="E13" s="40">
        <v>0.0010347222222222222</v>
      </c>
    </row>
    <row r="14" spans="1:5" s="7" customFormat="1" ht="15.75">
      <c r="A14" s="71" t="s">
        <v>176</v>
      </c>
      <c r="B14" s="18" t="str">
        <f>Munka1!A37</f>
        <v>Nagy Goldina</v>
      </c>
      <c r="C14" s="19">
        <f>Munka1!B37</f>
        <v>1999</v>
      </c>
      <c r="D14" s="18" t="str">
        <f>Munka1!C37</f>
        <v>Parafa Úszó Klub Gyöngyös</v>
      </c>
      <c r="E14" s="40">
        <v>0.0010497685185185187</v>
      </c>
    </row>
    <row r="15" spans="1:5" s="7" customFormat="1" ht="15.75">
      <c r="A15" s="71" t="s">
        <v>177</v>
      </c>
      <c r="B15" s="18" t="str">
        <f>Munka1!A4</f>
        <v>Csőke Luca</v>
      </c>
      <c r="C15" s="19">
        <f>Munka1!B4</f>
        <v>1998</v>
      </c>
      <c r="D15" s="18" t="str">
        <f>Munka1!C4</f>
        <v>Jászapáti Sport Klub</v>
      </c>
      <c r="E15" s="40">
        <v>0.001108449074074074</v>
      </c>
    </row>
    <row r="16" spans="1:5" s="7" customFormat="1" ht="15.75">
      <c r="A16" s="71" t="s">
        <v>178</v>
      </c>
      <c r="B16" s="18" t="str">
        <f>Munka1!A88</f>
        <v>Takács Anita</v>
      </c>
      <c r="C16" s="19">
        <f>Munka1!B88</f>
        <v>1998</v>
      </c>
      <c r="D16" s="18" t="str">
        <f>Munka1!C88</f>
        <v>Teknőc Úszóiskola</v>
      </c>
      <c r="E16" s="40">
        <v>0.0011737268518518518</v>
      </c>
    </row>
    <row r="17" spans="1:5" s="7" customFormat="1" ht="15.75">
      <c r="A17" s="71" t="s">
        <v>179</v>
      </c>
      <c r="B17" s="18" t="str">
        <f>Munka1!A135</f>
        <v>Farkas Lilla</v>
      </c>
      <c r="C17" s="19">
        <f>Munka1!B135</f>
        <v>1999</v>
      </c>
      <c r="D17" s="18" t="str">
        <f>Munka1!C135</f>
        <v>MSE Zsóry</v>
      </c>
      <c r="E17" s="40">
        <v>0.0012094907407407408</v>
      </c>
    </row>
    <row r="18" spans="1:5" s="7" customFormat="1" ht="16.5" thickBot="1">
      <c r="A18" s="56" t="s">
        <v>180</v>
      </c>
      <c r="B18" s="20" t="str">
        <f>Munka1!A90</f>
        <v>Molnár Melinda</v>
      </c>
      <c r="C18" s="21">
        <f>Munka1!B90</f>
        <v>1999</v>
      </c>
      <c r="D18" s="20" t="str">
        <f>Munka1!C90</f>
        <v>Teknőc Úszóiskola</v>
      </c>
      <c r="E18" s="43">
        <v>0.001274537037037037</v>
      </c>
    </row>
    <row r="19" spans="1:5" s="7" customFormat="1" ht="15.75">
      <c r="A19" s="81"/>
      <c r="B19" s="22" t="str">
        <f>Munka1!A83</f>
        <v>Fehér Fanni</v>
      </c>
      <c r="C19" s="23">
        <f>Munka1!B83</f>
        <v>1999</v>
      </c>
      <c r="D19" s="22" t="str">
        <f>Munka1!C83</f>
        <v>Gyöngyösi Sportiskola DSZ SE</v>
      </c>
      <c r="E19" s="41" t="s">
        <v>169</v>
      </c>
    </row>
    <row r="20" spans="1:5" s="7" customFormat="1" ht="16.5" thickBot="1">
      <c r="A20" s="62"/>
      <c r="B20" s="68" t="str">
        <f>Munka1!A3</f>
        <v>Berente Gréta</v>
      </c>
      <c r="C20" s="69">
        <f>Munka1!B3</f>
        <v>1999</v>
      </c>
      <c r="D20" s="68" t="str">
        <f>Munka1!C3</f>
        <v>Jászapáti Sport Klub</v>
      </c>
      <c r="E20" s="70" t="s">
        <v>169</v>
      </c>
    </row>
    <row r="21" spans="1:5" s="7" customFormat="1" ht="16.5" thickBot="1">
      <c r="A21" s="109" t="s">
        <v>166</v>
      </c>
      <c r="B21" s="110"/>
      <c r="C21" s="110"/>
      <c r="D21" s="110"/>
      <c r="E21" s="111"/>
    </row>
    <row r="22" spans="1:5" s="7" customFormat="1" ht="15.75">
      <c r="A22" s="81" t="s">
        <v>171</v>
      </c>
      <c r="B22" s="22" t="str">
        <f>Munka1!A22</f>
        <v>Hozdik Adrienn</v>
      </c>
      <c r="C22" s="23">
        <f>Munka1!B22</f>
        <v>2000</v>
      </c>
      <c r="D22" s="22" t="str">
        <f>Munka1!C22</f>
        <v>MVSI</v>
      </c>
      <c r="E22" s="41">
        <v>0.0009916666666666665</v>
      </c>
    </row>
    <row r="23" spans="1:5" s="7" customFormat="1" ht="15.75">
      <c r="A23" s="71" t="s">
        <v>172</v>
      </c>
      <c r="B23" s="18" t="str">
        <f>Munka1!A36</f>
        <v>Pozsonyi Zita</v>
      </c>
      <c r="C23" s="19">
        <f>Munka1!B36</f>
        <v>2000</v>
      </c>
      <c r="D23" s="18" t="str">
        <f>Munka1!C36</f>
        <v>Parafa Úszó Klub Gyöngyös</v>
      </c>
      <c r="E23" s="40">
        <v>0.0010094907407407407</v>
      </c>
    </row>
    <row r="24" spans="1:5" s="7" customFormat="1" ht="15.75">
      <c r="A24" s="71" t="s">
        <v>173</v>
      </c>
      <c r="B24" s="18" t="str">
        <f>Munka1!A20</f>
        <v>Csuhai Csenge</v>
      </c>
      <c r="C24" s="19">
        <f>Munka1!B20</f>
        <v>2001</v>
      </c>
      <c r="D24" s="18" t="str">
        <f>Munka1!C20</f>
        <v>MVSI</v>
      </c>
      <c r="E24" s="40">
        <v>0.0010196759259259258</v>
      </c>
    </row>
    <row r="25" spans="1:5" s="7" customFormat="1" ht="15.75">
      <c r="A25" s="71" t="s">
        <v>174</v>
      </c>
      <c r="B25" s="18" t="str">
        <f>Munka1!A18</f>
        <v>Polgár Zsófia</v>
      </c>
      <c r="C25" s="19">
        <f>Munka1!B18</f>
        <v>2000</v>
      </c>
      <c r="D25" s="18" t="str">
        <f>Munka1!C18</f>
        <v>MVSI</v>
      </c>
      <c r="E25" s="40">
        <v>0.0010416666666666667</v>
      </c>
    </row>
    <row r="26" spans="1:5" s="7" customFormat="1" ht="15.75">
      <c r="A26" s="71" t="s">
        <v>175</v>
      </c>
      <c r="B26" s="18" t="str">
        <f>Munka1!A93</f>
        <v>Prókai Blanka</v>
      </c>
      <c r="C26" s="19">
        <f>Munka1!B93</f>
        <v>2001</v>
      </c>
      <c r="D26" s="18" t="str">
        <f>Munka1!C93</f>
        <v>Teknőc Úszóiskola</v>
      </c>
      <c r="E26" s="40">
        <v>0.0010936342592592593</v>
      </c>
    </row>
    <row r="27" spans="1:5" s="7" customFormat="1" ht="15.75">
      <c r="A27" s="71" t="s">
        <v>176</v>
      </c>
      <c r="B27" s="18" t="str">
        <f>Munka1!A19</f>
        <v>Csuhai Kincső</v>
      </c>
      <c r="C27" s="19">
        <f>Munka1!B19</f>
        <v>2001</v>
      </c>
      <c r="D27" s="18" t="str">
        <f>Munka1!C19</f>
        <v>MVSI</v>
      </c>
      <c r="E27" s="40">
        <v>0.0011327546296296296</v>
      </c>
    </row>
    <row r="28" spans="1:5" s="7" customFormat="1" ht="15.75">
      <c r="A28" s="71" t="s">
        <v>177</v>
      </c>
      <c r="B28" s="18" t="str">
        <f>Munka1!A87</f>
        <v>Mák Bernadett</v>
      </c>
      <c r="C28" s="19">
        <f>Munka1!B87</f>
        <v>2000</v>
      </c>
      <c r="D28" s="18" t="str">
        <f>Munka1!C87</f>
        <v>Gyöngyösi Sportiskola DSZ SE</v>
      </c>
      <c r="E28" s="40">
        <v>0.001169675925925926</v>
      </c>
    </row>
    <row r="29" spans="1:5" s="7" customFormat="1" ht="15.75">
      <c r="A29" s="71" t="s">
        <v>178</v>
      </c>
      <c r="B29" s="18" t="str">
        <f>Munka1!A92</f>
        <v>Kosztrub Vanda</v>
      </c>
      <c r="C29" s="19">
        <f>Munka1!B92</f>
        <v>2000</v>
      </c>
      <c r="D29" s="18" t="str">
        <f>Munka1!C92</f>
        <v>Teknőc Úszóiskola</v>
      </c>
      <c r="E29" s="40">
        <v>0.0012091435185185185</v>
      </c>
    </row>
    <row r="30" spans="1:5" s="7" customFormat="1" ht="15.75">
      <c r="A30" s="71" t="s">
        <v>179</v>
      </c>
      <c r="B30" s="18" t="str">
        <f>Munka1!A61</f>
        <v>Pozsonyi Réka</v>
      </c>
      <c r="C30" s="19">
        <f>Munka1!B61</f>
        <v>2001</v>
      </c>
      <c r="D30" s="18" t="str">
        <f>Munka1!C61</f>
        <v>GDSE Salgótarján</v>
      </c>
      <c r="E30" s="40">
        <v>0.0012626157407407408</v>
      </c>
    </row>
    <row r="31" spans="1:5" s="7" customFormat="1" ht="15.75">
      <c r="A31" s="71" t="s">
        <v>180</v>
      </c>
      <c r="B31" s="18" t="str">
        <f>Munka1!A119</f>
        <v>Kardos Eszter</v>
      </c>
      <c r="C31" s="19">
        <f>Munka1!B119</f>
        <v>2001</v>
      </c>
      <c r="D31" s="18" t="str">
        <f>Munka1!C119</f>
        <v>MSE Zsóry</v>
      </c>
      <c r="E31" s="40">
        <v>0.001269675925925926</v>
      </c>
    </row>
    <row r="32" spans="1:5" s="7" customFormat="1" ht="15.75">
      <c r="A32" s="71" t="s">
        <v>181</v>
      </c>
      <c r="B32" s="18" t="str">
        <f>Munka1!A124</f>
        <v>Dejong Zsuzsanna</v>
      </c>
      <c r="C32" s="19">
        <f>Munka1!B124</f>
        <v>2001</v>
      </c>
      <c r="D32" s="18" t="str">
        <f>Munka1!C124</f>
        <v>MSE Zsóry</v>
      </c>
      <c r="E32" s="40">
        <v>0.0013543981481481482</v>
      </c>
    </row>
    <row r="33" spans="1:5" s="7" customFormat="1" ht="16.5" thickBot="1">
      <c r="A33" s="56" t="s">
        <v>182</v>
      </c>
      <c r="B33" s="20" t="str">
        <f>Munka1!A54</f>
        <v>Gross Dominika</v>
      </c>
      <c r="C33" s="21">
        <f>Munka1!B54</f>
        <v>2001</v>
      </c>
      <c r="D33" s="20" t="str">
        <f>Munka1!C54</f>
        <v>GDSE Salgótarján</v>
      </c>
      <c r="E33" s="43">
        <v>0.0014218749999999997</v>
      </c>
    </row>
    <row r="34" spans="1:5" s="7" customFormat="1" ht="15.75">
      <c r="A34" s="81"/>
      <c r="B34" s="22" t="str">
        <f>Munka1!A91</f>
        <v>Hegedűs Lili</v>
      </c>
      <c r="C34" s="23">
        <f>Munka1!B91</f>
        <v>2000</v>
      </c>
      <c r="D34" s="22" t="str">
        <f>Munka1!C91</f>
        <v>Teknőc Úszóiskola</v>
      </c>
      <c r="E34" s="41" t="s">
        <v>169</v>
      </c>
    </row>
    <row r="35" spans="1:5" s="7" customFormat="1" ht="15.75">
      <c r="A35" s="71"/>
      <c r="B35" s="18" t="str">
        <f>Munka1!A41</f>
        <v>Bihari Eszter</v>
      </c>
      <c r="C35" s="19">
        <f>Munka1!B41</f>
        <v>2000</v>
      </c>
      <c r="D35" s="18" t="str">
        <f>Munka1!C41</f>
        <v>Encs VSC</v>
      </c>
      <c r="E35" s="40" t="s">
        <v>169</v>
      </c>
    </row>
    <row r="36" spans="1:5" s="7" customFormat="1" ht="16.5" thickBot="1">
      <c r="A36" s="56"/>
      <c r="B36" s="20" t="str">
        <f>Munka1!A42</f>
        <v>Planéta Laura</v>
      </c>
      <c r="C36" s="21">
        <f>Munka1!B42</f>
        <v>2001</v>
      </c>
      <c r="D36" s="20" t="str">
        <f>Munka1!C42</f>
        <v>Encs VSC</v>
      </c>
      <c r="E36" s="43" t="s">
        <v>169</v>
      </c>
    </row>
    <row r="37" spans="1:5" s="7" customFormat="1" ht="16.5" thickBot="1">
      <c r="A37" s="109" t="s">
        <v>167</v>
      </c>
      <c r="B37" s="110"/>
      <c r="C37" s="110"/>
      <c r="D37" s="110"/>
      <c r="E37" s="111"/>
    </row>
    <row r="38" spans="1:5" s="7" customFormat="1" ht="15.75">
      <c r="A38" s="81" t="s">
        <v>171</v>
      </c>
      <c r="B38" s="22" t="str">
        <f>Munka1!A21</f>
        <v>Arnóczki Zsófi</v>
      </c>
      <c r="C38" s="23">
        <f>Munka1!B21</f>
        <v>2002</v>
      </c>
      <c r="D38" s="22" t="str">
        <f>Munka1!C21</f>
        <v>MVSI</v>
      </c>
      <c r="E38" s="41">
        <v>0.0009372685185185186</v>
      </c>
    </row>
    <row r="39" spans="1:5" s="7" customFormat="1" ht="15.75">
      <c r="A39" s="71" t="s">
        <v>172</v>
      </c>
      <c r="B39" s="18" t="str">
        <f>Munka1!A95</f>
        <v>Bárány Zsófia</v>
      </c>
      <c r="C39" s="19">
        <f>Munka1!B95</f>
        <v>2002</v>
      </c>
      <c r="D39" s="18" t="str">
        <f>Munka1!C95</f>
        <v>Teknőc Úszóiskola</v>
      </c>
      <c r="E39" s="40">
        <v>0.0011471064814814814</v>
      </c>
    </row>
    <row r="40" spans="1:5" s="7" customFormat="1" ht="15.75">
      <c r="A40" s="71" t="s">
        <v>173</v>
      </c>
      <c r="B40" s="18" t="str">
        <f>Munka1!A59</f>
        <v>Muzsnay Zsófia</v>
      </c>
      <c r="C40" s="19">
        <f>Munka1!B59</f>
        <v>2003</v>
      </c>
      <c r="D40" s="18" t="str">
        <f>Munka1!C59</f>
        <v>GDSE Salgótarján</v>
      </c>
      <c r="E40" s="40">
        <v>0.0011967592592592592</v>
      </c>
    </row>
    <row r="41" spans="1:5" s="7" customFormat="1" ht="15.75">
      <c r="A41" s="71" t="s">
        <v>174</v>
      </c>
      <c r="B41" s="18" t="str">
        <f>Munka1!A94</f>
        <v>Jablonkai Laura</v>
      </c>
      <c r="C41" s="19">
        <f>Munka1!B94</f>
        <v>2002</v>
      </c>
      <c r="D41" s="18" t="str">
        <f>Munka1!C94</f>
        <v>Teknőc Úszóiskola</v>
      </c>
      <c r="E41" s="40">
        <v>0.0011979166666666668</v>
      </c>
    </row>
    <row r="42" spans="1:5" s="7" customFormat="1" ht="15.75">
      <c r="A42" s="71" t="s">
        <v>175</v>
      </c>
      <c r="B42" s="18" t="str">
        <f>Munka1!A58</f>
        <v>Varga Adél</v>
      </c>
      <c r="C42" s="19">
        <f>Munka1!B58</f>
        <v>2002</v>
      </c>
      <c r="D42" s="18" t="str">
        <f>Munka1!C58</f>
        <v>GDSE Salgótarján</v>
      </c>
      <c r="E42" s="40">
        <v>0.0012511574074074074</v>
      </c>
    </row>
    <row r="43" spans="1:5" s="7" customFormat="1" ht="15.75">
      <c r="A43" s="71" t="s">
        <v>176</v>
      </c>
      <c r="B43" s="18" t="str">
        <f>Munka1!A38</f>
        <v>Bakti Katalin</v>
      </c>
      <c r="C43" s="19">
        <f>Munka1!B38</f>
        <v>2003</v>
      </c>
      <c r="D43" s="18" t="str">
        <f>Munka1!C38</f>
        <v>Ózdi Úszósport Javára Alapítvány</v>
      </c>
      <c r="E43" s="40">
        <v>0.0012986111111111113</v>
      </c>
    </row>
    <row r="44" spans="1:5" s="7" customFormat="1" ht="15.75">
      <c r="A44" s="71" t="s">
        <v>177</v>
      </c>
      <c r="B44" s="18" t="str">
        <f>Munka1!A96</f>
        <v>Bencsik Bianka</v>
      </c>
      <c r="C44" s="19">
        <f>Munka1!B96</f>
        <v>2003</v>
      </c>
      <c r="D44" s="18" t="str">
        <f>Munka1!C96</f>
        <v>Teknőc Úszóiskola</v>
      </c>
      <c r="E44" s="40">
        <v>0.0013375000000000001</v>
      </c>
    </row>
    <row r="45" spans="1:5" s="7" customFormat="1" ht="15.75">
      <c r="A45" s="71" t="s">
        <v>178</v>
      </c>
      <c r="B45" s="18" t="str">
        <f>Munka1!A52</f>
        <v>Balázs Boglárka</v>
      </c>
      <c r="C45" s="19">
        <f>Munka1!B52</f>
        <v>2003</v>
      </c>
      <c r="D45" s="18" t="str">
        <f>Munka1!C52</f>
        <v>GDSE Salgótarján</v>
      </c>
      <c r="E45" s="40">
        <v>0.001361574074074074</v>
      </c>
    </row>
    <row r="46" spans="1:5" s="7" customFormat="1" ht="15.75">
      <c r="A46" s="71" t="s">
        <v>179</v>
      </c>
      <c r="B46" s="18" t="str">
        <f>Munka1!A77</f>
        <v>Váczi Kira</v>
      </c>
      <c r="C46" s="19">
        <f>Munka1!B77</f>
        <v>2002</v>
      </c>
      <c r="D46" s="18" t="str">
        <f>Munka1!C77</f>
        <v>Szerencs VSE</v>
      </c>
      <c r="E46" s="40">
        <v>0.0014525462962962964</v>
      </c>
    </row>
    <row r="47" spans="1:5" s="7" customFormat="1" ht="16.5" thickBot="1">
      <c r="A47" s="56" t="s">
        <v>180</v>
      </c>
      <c r="B47" s="20" t="str">
        <f>Munka1!A125</f>
        <v>Kaló Vanda</v>
      </c>
      <c r="C47" s="21">
        <f>Munka1!B125</f>
        <v>2003</v>
      </c>
      <c r="D47" s="20" t="str">
        <f>Munka1!C125</f>
        <v>MSE Zsóry</v>
      </c>
      <c r="E47" s="43">
        <v>0.001537037037037037</v>
      </c>
    </row>
    <row r="48" spans="1:5" s="7" customFormat="1" ht="15.75">
      <c r="A48" s="81"/>
      <c r="B48" s="22" t="str">
        <f>Munka1!A120</f>
        <v>Molnár Zsuzsanna</v>
      </c>
      <c r="C48" s="23">
        <f>Munka1!B120</f>
        <v>2002</v>
      </c>
      <c r="D48" s="22" t="str">
        <f>Munka1!C120</f>
        <v>MSE Zsóry</v>
      </c>
      <c r="E48" s="41" t="s">
        <v>169</v>
      </c>
    </row>
    <row r="49" spans="1:5" s="7" customFormat="1" ht="15.75">
      <c r="A49" s="71"/>
      <c r="B49" s="18" t="str">
        <f>Munka1!A62</f>
        <v>Tátrai Tímea</v>
      </c>
      <c r="C49" s="19">
        <f>Munka1!B62</f>
        <v>2002</v>
      </c>
      <c r="D49" s="18" t="str">
        <f>Munka1!C62</f>
        <v>GDSE Salgótarján</v>
      </c>
      <c r="E49" s="40" t="s">
        <v>169</v>
      </c>
    </row>
    <row r="50" spans="1:5" s="7" customFormat="1" ht="15.75">
      <c r="A50" s="71"/>
      <c r="B50" s="18" t="str">
        <f>Munka1!A123</f>
        <v>Dejong Flóra</v>
      </c>
      <c r="C50" s="19">
        <f>Munka1!B123</f>
        <v>2003</v>
      </c>
      <c r="D50" s="18" t="str">
        <f>Munka1!C123</f>
        <v>MSE Zsóry</v>
      </c>
      <c r="E50" s="40" t="s">
        <v>169</v>
      </c>
    </row>
    <row r="51" spans="1:5" s="7" customFormat="1" ht="16.5" thickBot="1">
      <c r="A51" s="62"/>
      <c r="B51" s="68" t="str">
        <f>Munka1!A118</f>
        <v>Kovács Petra</v>
      </c>
      <c r="C51" s="69">
        <f>Munka1!B118</f>
        <v>2003</v>
      </c>
      <c r="D51" s="68" t="str">
        <f>Munka1!C118</f>
        <v>MSE Zsóry</v>
      </c>
      <c r="E51" s="70" t="s">
        <v>169</v>
      </c>
    </row>
    <row r="52" spans="1:5" s="7" customFormat="1" ht="16.5" thickBot="1">
      <c r="A52" s="109" t="s">
        <v>168</v>
      </c>
      <c r="B52" s="110"/>
      <c r="C52" s="110"/>
      <c r="D52" s="110"/>
      <c r="E52" s="111"/>
    </row>
    <row r="53" spans="1:5" s="7" customFormat="1" ht="15.75">
      <c r="A53" s="81" t="s">
        <v>171</v>
      </c>
      <c r="B53" s="22" t="str">
        <f>Munka1!A55</f>
        <v>Gross Linett</v>
      </c>
      <c r="C53" s="23">
        <f>Munka1!B55</f>
        <v>2004</v>
      </c>
      <c r="D53" s="22" t="str">
        <f>Munka1!C55</f>
        <v>GDSE Salgótarján</v>
      </c>
      <c r="E53" s="41">
        <v>0.0014379629629629632</v>
      </c>
    </row>
    <row r="54" spans="1:5" s="7" customFormat="1" ht="15.75">
      <c r="A54" s="71" t="s">
        <v>172</v>
      </c>
      <c r="B54" s="18" t="str">
        <f>Munka1!A53</f>
        <v>Tóth Maja</v>
      </c>
      <c r="C54" s="19">
        <f>Munka1!B53</f>
        <v>2004</v>
      </c>
      <c r="D54" s="18" t="str">
        <f>Munka1!C53</f>
        <v>GDSE Salgótarján</v>
      </c>
      <c r="E54" s="40">
        <v>0.0014643518518518519</v>
      </c>
    </row>
    <row r="55" spans="1:5" s="7" customFormat="1" ht="15.75">
      <c r="A55" s="71" t="s">
        <v>173</v>
      </c>
      <c r="B55" s="18" t="str">
        <f>Munka1!A137</f>
        <v>Kis-Csabai Nóra</v>
      </c>
      <c r="C55" s="19">
        <f>Munka1!B137</f>
        <v>2004</v>
      </c>
      <c r="D55" s="18" t="str">
        <f>Munka1!C137</f>
        <v>MSE Zsóry</v>
      </c>
      <c r="E55" s="40">
        <v>0.0015393518518518519</v>
      </c>
    </row>
    <row r="56" spans="1:5" s="7" customFormat="1" ht="16.5" thickBot="1">
      <c r="A56" s="56" t="s">
        <v>174</v>
      </c>
      <c r="B56" s="20" t="str">
        <f>Munka1!A98</f>
        <v>Újvári Éva</v>
      </c>
      <c r="C56" s="21">
        <f>Munka1!B98</f>
        <v>2005</v>
      </c>
      <c r="D56" s="20" t="str">
        <f>Munka1!C98</f>
        <v>Teknőc Úszóiskola</v>
      </c>
      <c r="E56" s="43">
        <v>0.0019185185185185184</v>
      </c>
    </row>
    <row r="57" spans="1:5" s="7" customFormat="1" ht="15.75">
      <c r="A57" s="81"/>
      <c r="B57" s="22" t="str">
        <f>Munka1!A115</f>
        <v>Hering Zoé</v>
      </c>
      <c r="C57" s="23">
        <f>Munka1!B115</f>
        <v>2004</v>
      </c>
      <c r="D57" s="22" t="str">
        <f>Munka1!C115</f>
        <v>MSE Zsóry</v>
      </c>
      <c r="E57" s="41" t="s">
        <v>169</v>
      </c>
    </row>
    <row r="58" spans="1:5" s="7" customFormat="1" ht="15.75">
      <c r="A58" s="71"/>
      <c r="B58" s="18" t="str">
        <f>Munka1!A99</f>
        <v>Besenyei Liza</v>
      </c>
      <c r="C58" s="19">
        <f>Munka1!B99</f>
        <v>2005</v>
      </c>
      <c r="D58" s="18" t="str">
        <f>Munka1!C99</f>
        <v>Teknőc Úszóiskola</v>
      </c>
      <c r="E58" s="40" t="s">
        <v>169</v>
      </c>
    </row>
    <row r="59" spans="1:5" s="7" customFormat="1" ht="16.5" thickBot="1">
      <c r="A59" s="56"/>
      <c r="B59" s="20" t="str">
        <f>Munka1!A100</f>
        <v>Besenyei Dorina</v>
      </c>
      <c r="C59" s="21">
        <f>Munka1!B100</f>
        <v>2005</v>
      </c>
      <c r="D59" s="20" t="str">
        <f>Munka1!C100</f>
        <v>Teknőc Úszóiskola</v>
      </c>
      <c r="E59" s="43" t="s">
        <v>169</v>
      </c>
    </row>
  </sheetData>
  <sheetProtection/>
  <mergeCells count="6">
    <mergeCell ref="A21:E21"/>
    <mergeCell ref="A37:E37"/>
    <mergeCell ref="A52:E52"/>
    <mergeCell ref="A1:E1"/>
    <mergeCell ref="A4:E4"/>
    <mergeCell ref="A8:E8"/>
  </mergeCells>
  <printOptions horizontalCentered="1"/>
  <pageMargins left="0.25" right="0.25" top="0.75" bottom="0.75" header="0.3" footer="0.3"/>
  <pageSetup horizontalDpi="600" verticalDpi="600" orientation="portrait" paperSize="9" r:id="rId1"/>
  <headerFooter>
    <oddHeader>&amp;LXIII. Zsóry Kupa &amp;C&amp;"Arial,Félkövér"&amp;14 8. 100m leány mellúszás.</oddHeader>
    <oddFooter>&amp;C&amp;"Arial,Normál"&amp;10Mezőkövesd, 2012. október 5.</oddFooter>
  </headerFooter>
  <rowBreaks count="1" manualBreakCount="1">
    <brk id="3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A56" sqref="A56:E56"/>
    </sheetView>
  </sheetViews>
  <sheetFormatPr defaultColWidth="9.140625" defaultRowHeight="15"/>
  <cols>
    <col min="1" max="1" width="6.7109375" style="57" customWidth="1"/>
    <col min="2" max="2" width="18.7109375" style="2" bestFit="1" customWidth="1"/>
    <col min="3" max="3" width="9.7109375" style="1" customWidth="1"/>
    <col min="4" max="4" width="32.00390625" style="2" bestFit="1" customWidth="1"/>
    <col min="5" max="5" width="11.7109375" style="6" customWidth="1"/>
    <col min="6" max="16384" width="9.140625" style="2" customWidth="1"/>
  </cols>
  <sheetData>
    <row r="1" spans="1:5" ht="16.5" thickBot="1">
      <c r="A1" s="112" t="s">
        <v>163</v>
      </c>
      <c r="B1" s="113"/>
      <c r="C1" s="113"/>
      <c r="D1" s="113"/>
      <c r="E1" s="114"/>
    </row>
    <row r="2" spans="1:5" ht="15.75">
      <c r="A2" s="81" t="s">
        <v>171</v>
      </c>
      <c r="B2" s="22" t="str">
        <f>Munka1!A45</f>
        <v>Csincsik Dániel</v>
      </c>
      <c r="C2" s="23">
        <f>Munka1!B45</f>
        <v>1995</v>
      </c>
      <c r="D2" s="22" t="str">
        <f>Munka1!C45</f>
        <v>BVSC</v>
      </c>
      <c r="E2" s="41">
        <v>0.0006324074074074074</v>
      </c>
    </row>
    <row r="3" spans="1:5" ht="15.75">
      <c r="A3" s="71" t="s">
        <v>172</v>
      </c>
      <c r="B3" s="18" t="str">
        <f>Munka1!A67</f>
        <v>Rábai Bence</v>
      </c>
      <c r="C3" s="19">
        <f>Munka1!B67</f>
        <v>1994</v>
      </c>
      <c r="D3" s="18" t="str">
        <f>Munka1!C67</f>
        <v>Szerencs VSE</v>
      </c>
      <c r="E3" s="40">
        <v>0.0006762731481481482</v>
      </c>
    </row>
    <row r="4" spans="1:5" ht="15.75">
      <c r="A4" s="71" t="s">
        <v>173</v>
      </c>
      <c r="B4" s="18" t="str">
        <f>Munka1!A63</f>
        <v>Pozsonyi Péter</v>
      </c>
      <c r="C4" s="19">
        <f>Munka1!B63</f>
        <v>1991</v>
      </c>
      <c r="D4" s="18" t="str">
        <f>Munka1!C63</f>
        <v>GDSE Salgótarján</v>
      </c>
      <c r="E4" s="40">
        <v>0.0007083333333333334</v>
      </c>
    </row>
    <row r="5" spans="1:5" ht="15.75">
      <c r="A5" s="71" t="s">
        <v>174</v>
      </c>
      <c r="B5" s="18" t="str">
        <f>Munka1!A130</f>
        <v>Lukács Máté</v>
      </c>
      <c r="C5" s="19">
        <f>Munka1!B130</f>
        <v>1990</v>
      </c>
      <c r="D5" s="18" t="str">
        <f>Munka1!C130</f>
        <v>MSE Zsóry</v>
      </c>
      <c r="E5" s="40">
        <v>0.0007510416666666667</v>
      </c>
    </row>
    <row r="6" spans="1:5" s="7" customFormat="1" ht="16.5" thickBot="1">
      <c r="A6" s="56" t="s">
        <v>175</v>
      </c>
      <c r="B6" s="20" t="str">
        <f>Munka1!A43</f>
        <v>Kovács Bendegúz</v>
      </c>
      <c r="C6" s="21">
        <f>Munka1!B43</f>
        <v>1994</v>
      </c>
      <c r="D6" s="20" t="str">
        <f>Munka1!C43</f>
        <v>GDSE Salgótarján</v>
      </c>
      <c r="E6" s="43">
        <v>0.000752662037037037</v>
      </c>
    </row>
    <row r="7" spans="1:5" s="7" customFormat="1" ht="16.5" thickBot="1">
      <c r="A7" s="61"/>
      <c r="B7" s="73" t="str">
        <f>Munka1!A132</f>
        <v>Polgár Péter</v>
      </c>
      <c r="C7" s="74">
        <f>Munka1!B132</f>
        <v>1994</v>
      </c>
      <c r="D7" s="73" t="str">
        <f>Munka1!C132</f>
        <v>MSE Zsóry</v>
      </c>
      <c r="E7" s="75" t="s">
        <v>169</v>
      </c>
    </row>
    <row r="8" spans="1:5" s="7" customFormat="1" ht="16.5" thickBot="1">
      <c r="A8" s="109" t="s">
        <v>164</v>
      </c>
      <c r="B8" s="110"/>
      <c r="C8" s="110"/>
      <c r="D8" s="110"/>
      <c r="E8" s="111"/>
    </row>
    <row r="9" spans="1:5" s="7" customFormat="1" ht="15.75">
      <c r="A9" s="85" t="s">
        <v>171</v>
      </c>
      <c r="B9" s="24" t="str">
        <f>Munka1!A24</f>
        <v>Varnyu Iván</v>
      </c>
      <c r="C9" s="25">
        <f>Munka1!B24</f>
        <v>1996</v>
      </c>
      <c r="D9" s="24" t="str">
        <f>Munka1!C24</f>
        <v>Parafa Úszó Klub Gyöngyös</v>
      </c>
      <c r="E9" s="42">
        <v>0.0006231481481481482</v>
      </c>
    </row>
    <row r="10" spans="1:5" s="7" customFormat="1" ht="15.75">
      <c r="A10" s="81" t="s">
        <v>172</v>
      </c>
      <c r="B10" s="22" t="str">
        <f>Munka1!A7</f>
        <v>Lavotha Oszkár</v>
      </c>
      <c r="C10" s="23">
        <f>Munka1!B7</f>
        <v>1997</v>
      </c>
      <c r="D10" s="22" t="str">
        <f>Munka1!C7</f>
        <v>MVSI</v>
      </c>
      <c r="E10" s="41">
        <v>0.0006322916666666667</v>
      </c>
    </row>
    <row r="11" spans="1:5" s="7" customFormat="1" ht="15.75">
      <c r="A11" s="71" t="s">
        <v>173</v>
      </c>
      <c r="B11" s="18" t="str">
        <f>Munka1!A8</f>
        <v>Urszin Csanád</v>
      </c>
      <c r="C11" s="19">
        <f>Munka1!B8</f>
        <v>1997</v>
      </c>
      <c r="D11" s="18" t="str">
        <f>Munka1!C8</f>
        <v>MVSI</v>
      </c>
      <c r="E11" s="40">
        <v>0.0006967592592592594</v>
      </c>
    </row>
    <row r="12" spans="1:5" s="7" customFormat="1" ht="15.75">
      <c r="A12" s="71" t="s">
        <v>174</v>
      </c>
      <c r="B12" s="18" t="str">
        <f>Munka1!A25</f>
        <v>Tóth Roland</v>
      </c>
      <c r="C12" s="19">
        <f>Munka1!B25</f>
        <v>1996</v>
      </c>
      <c r="D12" s="18" t="str">
        <f>Munka1!C25</f>
        <v>Parafa Úszó Klub Gyöngyös</v>
      </c>
      <c r="E12" s="40">
        <v>0.0007142361111111111</v>
      </c>
    </row>
    <row r="13" spans="1:5" s="7" customFormat="1" ht="15.75">
      <c r="A13" s="71" t="s">
        <v>175</v>
      </c>
      <c r="B13" s="18" t="str">
        <f>Munka1!A26</f>
        <v>Tímár Péter</v>
      </c>
      <c r="C13" s="19">
        <f>Munka1!B26</f>
        <v>1997</v>
      </c>
      <c r="D13" s="18" t="str">
        <f>Munka1!C26</f>
        <v>Parafa Úszó Klub Gyöngyös</v>
      </c>
      <c r="E13" s="40">
        <v>0.0007221064814814816</v>
      </c>
    </row>
    <row r="14" spans="1:5" s="7" customFormat="1" ht="15.75">
      <c r="A14" s="71" t="s">
        <v>176</v>
      </c>
      <c r="B14" s="18" t="str">
        <f>Munka1!A6</f>
        <v>Morvay Arnold</v>
      </c>
      <c r="C14" s="19">
        <f>Munka1!B6</f>
        <v>1997</v>
      </c>
      <c r="D14" s="18" t="str">
        <f>Munka1!C6</f>
        <v>Jászapáti Sport Klub</v>
      </c>
      <c r="E14" s="40">
        <v>0.0008032407407407408</v>
      </c>
    </row>
    <row r="15" spans="1:5" s="7" customFormat="1" ht="16.5" thickBot="1">
      <c r="A15" s="61"/>
      <c r="B15" s="73" t="str">
        <f>Munka1!A39</f>
        <v>Németh Dávid</v>
      </c>
      <c r="C15" s="74">
        <f>Munka1!B39</f>
        <v>1997</v>
      </c>
      <c r="D15" s="73" t="str">
        <f>Munka1!C39</f>
        <v>Encs VSC</v>
      </c>
      <c r="E15" s="75" t="s">
        <v>169</v>
      </c>
    </row>
    <row r="16" spans="1:5" s="7" customFormat="1" ht="16.5" thickBot="1">
      <c r="A16" s="109" t="s">
        <v>165</v>
      </c>
      <c r="B16" s="110"/>
      <c r="C16" s="110"/>
      <c r="D16" s="110"/>
      <c r="E16" s="111"/>
    </row>
    <row r="17" spans="1:5" s="7" customFormat="1" ht="15.75">
      <c r="A17" s="81" t="s">
        <v>171</v>
      </c>
      <c r="B17" s="22" t="str">
        <f>Munka1!A9</f>
        <v>Csuhai Soma</v>
      </c>
      <c r="C17" s="23">
        <f>Munka1!B9</f>
        <v>1998</v>
      </c>
      <c r="D17" s="22" t="str">
        <f>Munka1!C9</f>
        <v>MVSI</v>
      </c>
      <c r="E17" s="41">
        <v>0.0006872685185185185</v>
      </c>
    </row>
    <row r="18" spans="1:5" s="7" customFormat="1" ht="15.75">
      <c r="A18" s="71" t="s">
        <v>172</v>
      </c>
      <c r="B18" s="18" t="str">
        <f>Munka1!A29</f>
        <v>Magda Benedek</v>
      </c>
      <c r="C18" s="19">
        <f>Munka1!B29</f>
        <v>1999</v>
      </c>
      <c r="D18" s="18" t="str">
        <f>Munka1!C29</f>
        <v>Parafa Úszó Klub Gyöngyös</v>
      </c>
      <c r="E18" s="40">
        <v>0.0007060185185185185</v>
      </c>
    </row>
    <row r="19" spans="1:5" s="7" customFormat="1" ht="15.75">
      <c r="A19" s="71" t="s">
        <v>173</v>
      </c>
      <c r="B19" s="18" t="str">
        <f>Munka1!A31</f>
        <v>Kuti Péter</v>
      </c>
      <c r="C19" s="19">
        <f>Munka1!B31</f>
        <v>1999</v>
      </c>
      <c r="D19" s="18" t="str">
        <f>Munka1!C31</f>
        <v>Parafa Úszó Klub Gyöngyös</v>
      </c>
      <c r="E19" s="40">
        <v>0.0007594907407407407</v>
      </c>
    </row>
    <row r="20" spans="1:5" s="7" customFormat="1" ht="15.75">
      <c r="A20" s="71" t="s">
        <v>174</v>
      </c>
      <c r="B20" s="18" t="str">
        <f>Munka1!A28</f>
        <v>Tóth Tibor</v>
      </c>
      <c r="C20" s="19">
        <f>Munka1!B28</f>
        <v>1998</v>
      </c>
      <c r="D20" s="18" t="str">
        <f>Munka1!C28</f>
        <v>Parafa Úszó Klub Gyöngyös</v>
      </c>
      <c r="E20" s="40">
        <v>0.0007719907407407406</v>
      </c>
    </row>
    <row r="21" spans="1:5" s="7" customFormat="1" ht="15.75">
      <c r="A21" s="71" t="s">
        <v>175</v>
      </c>
      <c r="B21" s="18" t="str">
        <f>Munka1!A27</f>
        <v>Juhász Krisztián</v>
      </c>
      <c r="C21" s="19">
        <f>Munka1!B27</f>
        <v>1998</v>
      </c>
      <c r="D21" s="18" t="str">
        <f>Munka1!C27</f>
        <v>Parafa Úszó Klub Gyöngyös</v>
      </c>
      <c r="E21" s="40">
        <v>0.0007825231481481482</v>
      </c>
    </row>
    <row r="22" spans="1:5" s="7" customFormat="1" ht="15.75">
      <c r="A22" s="71" t="s">
        <v>176</v>
      </c>
      <c r="B22" s="18" t="str">
        <f>Munka1!A5</f>
        <v>Morvai Márk</v>
      </c>
      <c r="C22" s="19">
        <f>Munka1!B5</f>
        <v>1998</v>
      </c>
      <c r="D22" s="18" t="str">
        <f>Munka1!C5</f>
        <v>Jászapáti Sport Klub</v>
      </c>
      <c r="E22" s="40">
        <v>0.0007826388888888888</v>
      </c>
    </row>
    <row r="23" spans="1:5" s="7" customFormat="1" ht="15.75">
      <c r="A23" s="71" t="s">
        <v>177</v>
      </c>
      <c r="B23" s="18" t="str">
        <f>Munka1!A30</f>
        <v>Pilinyi Patrik</v>
      </c>
      <c r="C23" s="19">
        <f>Munka1!B30</f>
        <v>1999</v>
      </c>
      <c r="D23" s="18" t="str">
        <f>Munka1!C30</f>
        <v>Parafa Úszó Klub Gyöngyös</v>
      </c>
      <c r="E23" s="40">
        <v>0.0007991898148148147</v>
      </c>
    </row>
    <row r="24" spans="1:5" s="7" customFormat="1" ht="15.75">
      <c r="A24" s="71" t="s">
        <v>178</v>
      </c>
      <c r="B24" s="18" t="str">
        <f>Munka1!A66</f>
        <v>Farmosi Zsombor</v>
      </c>
      <c r="C24" s="19">
        <f>Munka1!B66</f>
        <v>1999</v>
      </c>
      <c r="D24" s="18" t="str">
        <f>Munka1!C66</f>
        <v>Szerencs VSE</v>
      </c>
      <c r="E24" s="40">
        <v>0.0008125</v>
      </c>
    </row>
    <row r="25" spans="1:5" s="7" customFormat="1" ht="15.75">
      <c r="A25" s="71" t="s">
        <v>179</v>
      </c>
      <c r="B25" s="18" t="str">
        <f>Munka1!A50</f>
        <v>Tóth Zalán</v>
      </c>
      <c r="C25" s="19">
        <f>Munka1!B50</f>
        <v>1999</v>
      </c>
      <c r="D25" s="18" t="str">
        <f>Munka1!C50</f>
        <v>GDSE Salgótarján</v>
      </c>
      <c r="E25" s="40">
        <v>0.0008484953703703704</v>
      </c>
    </row>
    <row r="26" spans="1:5" s="7" customFormat="1" ht="15.75">
      <c r="A26" s="71" t="s">
        <v>180</v>
      </c>
      <c r="B26" s="18" t="str">
        <f>Munka1!A134</f>
        <v>Jakab Kristóf</v>
      </c>
      <c r="C26" s="19">
        <f>Munka1!B134</f>
        <v>1999</v>
      </c>
      <c r="D26" s="18" t="str">
        <f>Munka1!C134</f>
        <v>MSE Zsóry</v>
      </c>
      <c r="E26" s="40">
        <v>0.0009027777777777778</v>
      </c>
    </row>
    <row r="27" spans="1:5" s="7" customFormat="1" ht="16.5" thickBot="1">
      <c r="A27" s="56" t="s">
        <v>181</v>
      </c>
      <c r="B27" s="20" t="str">
        <f>Munka1!A103</f>
        <v>Szél Kristóf</v>
      </c>
      <c r="C27" s="21">
        <f>Munka1!B103</f>
        <v>1998</v>
      </c>
      <c r="D27" s="20" t="str">
        <f>Munka1!C103</f>
        <v>Teknőc Úszóiskola</v>
      </c>
      <c r="E27" s="43">
        <v>0.000917824074074074</v>
      </c>
    </row>
    <row r="28" spans="1:5" s="7" customFormat="1" ht="16.5" thickBot="1">
      <c r="A28" s="61"/>
      <c r="B28" s="73" t="str">
        <f>Munka1!A40</f>
        <v>Planéta Bence</v>
      </c>
      <c r="C28" s="74">
        <f>Munka1!B40</f>
        <v>1998</v>
      </c>
      <c r="D28" s="73" t="str">
        <f>Munka1!C40</f>
        <v>Encs VSC</v>
      </c>
      <c r="E28" s="75" t="s">
        <v>169</v>
      </c>
    </row>
    <row r="29" spans="1:5" s="7" customFormat="1" ht="16.5" thickBot="1">
      <c r="A29" s="109" t="s">
        <v>166</v>
      </c>
      <c r="B29" s="110"/>
      <c r="C29" s="110"/>
      <c r="D29" s="110"/>
      <c r="E29" s="111"/>
    </row>
    <row r="30" spans="1:5" s="7" customFormat="1" ht="15.75">
      <c r="A30" s="81" t="s">
        <v>171</v>
      </c>
      <c r="B30" s="22" t="str">
        <f>Munka1!A33</f>
        <v>Varnyu Mihály</v>
      </c>
      <c r="C30" s="23">
        <f>Munka1!B33</f>
        <v>2000</v>
      </c>
      <c r="D30" s="22" t="str">
        <f>Munka1!C33</f>
        <v>Parafa Úszó Klub Gyöngyös</v>
      </c>
      <c r="E30" s="41">
        <v>0.000798611111111111</v>
      </c>
    </row>
    <row r="31" spans="1:5" s="7" customFormat="1" ht="15.75">
      <c r="A31" s="71" t="s">
        <v>172</v>
      </c>
      <c r="B31" s="18" t="str">
        <f>Munka1!A32</f>
        <v>Tóth Zoltán</v>
      </c>
      <c r="C31" s="19">
        <f>Munka1!B32</f>
        <v>2000</v>
      </c>
      <c r="D31" s="18" t="str">
        <f>Munka1!C32</f>
        <v>Parafa Úszó Klub Gyöngyös</v>
      </c>
      <c r="E31" s="40">
        <v>0.0008125</v>
      </c>
    </row>
    <row r="32" spans="1:5" s="7" customFormat="1" ht="15.75">
      <c r="A32" s="71" t="s">
        <v>173</v>
      </c>
      <c r="B32" s="18" t="str">
        <f>Munka1!A105</f>
        <v>Lukács Bálint</v>
      </c>
      <c r="C32" s="19">
        <f>Munka1!B105</f>
        <v>2000</v>
      </c>
      <c r="D32" s="18" t="str">
        <f>Munka1!C105</f>
        <v>Teknőc Úszóiskola</v>
      </c>
      <c r="E32" s="40">
        <v>0.0008510416666666667</v>
      </c>
    </row>
    <row r="33" spans="1:5" s="7" customFormat="1" ht="15.75">
      <c r="A33" s="71" t="s">
        <v>174</v>
      </c>
      <c r="B33" s="18" t="str">
        <f>Munka1!A64</f>
        <v>Tamás Ádám</v>
      </c>
      <c r="C33" s="19">
        <f>Munka1!B64</f>
        <v>2000</v>
      </c>
      <c r="D33" s="18" t="str">
        <f>Munka1!C64</f>
        <v>Szerencs VSE</v>
      </c>
      <c r="E33" s="40">
        <v>0.0008630787037037037</v>
      </c>
    </row>
    <row r="34" spans="1:5" s="7" customFormat="1" ht="15.75">
      <c r="A34" s="71" t="s">
        <v>175</v>
      </c>
      <c r="B34" s="18" t="str">
        <f>Munka1!A44</f>
        <v>Csincsik Zoltán</v>
      </c>
      <c r="C34" s="19">
        <f>Munka1!B44</f>
        <v>2000</v>
      </c>
      <c r="D34" s="18" t="str">
        <f>Munka1!C44</f>
        <v>GDSE Salgótarján</v>
      </c>
      <c r="E34" s="40">
        <v>0.0009328703703703704</v>
      </c>
    </row>
    <row r="35" spans="1:5" s="7" customFormat="1" ht="15.75">
      <c r="A35" s="71" t="s">
        <v>176</v>
      </c>
      <c r="B35" s="18" t="str">
        <f>Munka1!A47</f>
        <v>Barta Zsombor</v>
      </c>
      <c r="C35" s="19">
        <f>Munka1!B47</f>
        <v>2001</v>
      </c>
      <c r="D35" s="18" t="str">
        <f>Munka1!C47</f>
        <v>GDSE Salgótarján</v>
      </c>
      <c r="E35" s="40">
        <v>0.0009740740740740741</v>
      </c>
    </row>
    <row r="36" spans="1:5" s="7" customFormat="1" ht="15.75">
      <c r="A36" s="71" t="s">
        <v>177</v>
      </c>
      <c r="B36" s="18" t="str">
        <f>Munka1!A73</f>
        <v>Hódi Lehel</v>
      </c>
      <c r="C36" s="19">
        <f>Munka1!B73</f>
        <v>2000</v>
      </c>
      <c r="D36" s="18" t="str">
        <f>Munka1!C73</f>
        <v>Szerencs VSE</v>
      </c>
      <c r="E36" s="40">
        <v>0.0010390046296296295</v>
      </c>
    </row>
    <row r="37" spans="1:5" s="7" customFormat="1" ht="15.75">
      <c r="A37" s="71" t="s">
        <v>178</v>
      </c>
      <c r="B37" s="18" t="str">
        <f>Munka1!A86</f>
        <v>Nagy Gergő</v>
      </c>
      <c r="C37" s="19">
        <f>Munka1!B86</f>
        <v>2001</v>
      </c>
      <c r="D37" s="18" t="str">
        <f>Munka1!C86</f>
        <v>Gyöngyösi Sportiskola DSZ SE</v>
      </c>
      <c r="E37" s="40">
        <v>0.0010756944444444444</v>
      </c>
    </row>
    <row r="38" spans="1:5" s="7" customFormat="1" ht="15.75">
      <c r="A38" s="71" t="s">
        <v>179</v>
      </c>
      <c r="B38" s="18" t="str">
        <f>Munka1!A106</f>
        <v>Csontos Dominik</v>
      </c>
      <c r="C38" s="19">
        <f>Munka1!B106</f>
        <v>2001</v>
      </c>
      <c r="D38" s="18" t="str">
        <f>Munka1!C106</f>
        <v>Teknőc Úszóiskola</v>
      </c>
      <c r="E38" s="40">
        <v>0.0013494212962962963</v>
      </c>
    </row>
    <row r="39" spans="1:5" s="7" customFormat="1" ht="16.5" thickBot="1">
      <c r="A39" s="56" t="s">
        <v>180</v>
      </c>
      <c r="B39" s="20" t="str">
        <f>Munka1!A107</f>
        <v>Szilvási Gergő</v>
      </c>
      <c r="C39" s="21">
        <f>Munka1!B107</f>
        <v>2001</v>
      </c>
      <c r="D39" s="20" t="str">
        <f>Munka1!C107</f>
        <v>Teknőc Úszóiskola</v>
      </c>
      <c r="E39" s="43">
        <v>0.001521990740740741</v>
      </c>
    </row>
    <row r="40" spans="1:5" s="7" customFormat="1" ht="15.75">
      <c r="A40" s="81"/>
      <c r="B40" s="22" t="str">
        <f>Munka1!A122</f>
        <v>Titkó András</v>
      </c>
      <c r="C40" s="23">
        <f>Munka1!B122</f>
        <v>2000</v>
      </c>
      <c r="D40" s="22" t="str">
        <f>Munka1!C122</f>
        <v>MSE Zsóry</v>
      </c>
      <c r="E40" s="41" t="s">
        <v>169</v>
      </c>
    </row>
    <row r="41" spans="1:5" s="7" customFormat="1" ht="15.75">
      <c r="A41" s="71"/>
      <c r="B41" s="18" t="str">
        <f>Munka1!A10</f>
        <v>Soltész Levente</v>
      </c>
      <c r="C41" s="19">
        <f>Munka1!B10</f>
        <v>2000</v>
      </c>
      <c r="D41" s="18" t="str">
        <f>Munka1!C10</f>
        <v>MVSI</v>
      </c>
      <c r="E41" s="40" t="s">
        <v>169</v>
      </c>
    </row>
    <row r="42" spans="1:5" s="7" customFormat="1" ht="16.5" thickBot="1">
      <c r="A42" s="56"/>
      <c r="B42" s="20" t="str">
        <f>Munka1!A46</f>
        <v>Nagy Balázs</v>
      </c>
      <c r="C42" s="21">
        <f>Munka1!B46</f>
        <v>2000</v>
      </c>
      <c r="D42" s="20" t="str">
        <f>Munka1!C46</f>
        <v>GDSE Salgótarján</v>
      </c>
      <c r="E42" s="43" t="s">
        <v>169</v>
      </c>
    </row>
    <row r="43" spans="1:5" s="7" customFormat="1" ht="16.5" thickBot="1">
      <c r="A43" s="109" t="s">
        <v>167</v>
      </c>
      <c r="B43" s="110"/>
      <c r="C43" s="110"/>
      <c r="D43" s="110"/>
      <c r="E43" s="111"/>
    </row>
    <row r="44" spans="1:5" s="7" customFormat="1" ht="15.75">
      <c r="A44" s="81" t="s">
        <v>171</v>
      </c>
      <c r="B44" s="22" t="str">
        <f>Munka1!A2</f>
        <v>Galcsik Márk</v>
      </c>
      <c r="C44" s="23">
        <f>Munka1!B2</f>
        <v>2002</v>
      </c>
      <c r="D44" s="22" t="str">
        <f>Munka1!C2</f>
        <v>Jászapáti Sport Klub</v>
      </c>
      <c r="E44" s="41">
        <v>0.0009456018518518519</v>
      </c>
    </row>
    <row r="45" spans="1:5" s="7" customFormat="1" ht="15.75">
      <c r="A45" s="71" t="s">
        <v>172</v>
      </c>
      <c r="B45" s="18" t="str">
        <f>Munka1!A108</f>
        <v>Molnár Károly</v>
      </c>
      <c r="C45" s="19">
        <f>Munka1!B108</f>
        <v>2002</v>
      </c>
      <c r="D45" s="18" t="str">
        <f>Munka1!C108</f>
        <v>Teknőc Úszóiskola</v>
      </c>
      <c r="E45" s="40">
        <v>0.0009802083333333334</v>
      </c>
    </row>
    <row r="46" spans="1:5" s="7" customFormat="1" ht="15.75">
      <c r="A46" s="71" t="s">
        <v>173</v>
      </c>
      <c r="B46" s="18" t="str">
        <f>Munka1!A48</f>
        <v>Lehoczki Botond</v>
      </c>
      <c r="C46" s="19">
        <f>Munka1!B48</f>
        <v>2002</v>
      </c>
      <c r="D46" s="18" t="str">
        <f>Munka1!C48</f>
        <v>GDSE Salgótarján</v>
      </c>
      <c r="E46" s="40">
        <v>0.0010347222222222222</v>
      </c>
    </row>
    <row r="47" spans="1:5" s="7" customFormat="1" ht="15.75">
      <c r="A47" s="71" t="s">
        <v>174</v>
      </c>
      <c r="B47" s="18" t="str">
        <f>Munka1!A65</f>
        <v>Sárosi Ferenc</v>
      </c>
      <c r="C47" s="19">
        <f>Munka1!B65</f>
        <v>2002</v>
      </c>
      <c r="D47" s="18" t="str">
        <f>Munka1!C65</f>
        <v>Szerencs VSE</v>
      </c>
      <c r="E47" s="40">
        <v>0.0010752314814814815</v>
      </c>
    </row>
    <row r="48" spans="1:5" s="7" customFormat="1" ht="15.75">
      <c r="A48" s="71" t="s">
        <v>175</v>
      </c>
      <c r="B48" s="18" t="str">
        <f>Munka1!A51</f>
        <v>Balázs István</v>
      </c>
      <c r="C48" s="19">
        <f>Munka1!B51</f>
        <v>2003</v>
      </c>
      <c r="D48" s="18" t="str">
        <f>Munka1!C51</f>
        <v>GDSE Salgótarján</v>
      </c>
      <c r="E48" s="40">
        <v>0.001097337962962963</v>
      </c>
    </row>
    <row r="49" spans="1:5" s="7" customFormat="1" ht="15.75">
      <c r="A49" s="71" t="s">
        <v>176</v>
      </c>
      <c r="B49" s="18" t="str">
        <f>Munka1!A70</f>
        <v>Aszú Ábel</v>
      </c>
      <c r="C49" s="19">
        <f>Munka1!B70</f>
        <v>2002</v>
      </c>
      <c r="D49" s="18" t="str">
        <f>Munka1!C70</f>
        <v>Szerencs VSE</v>
      </c>
      <c r="E49" s="40">
        <v>0.0011118055555555556</v>
      </c>
    </row>
    <row r="50" spans="1:5" s="7" customFormat="1" ht="15.75">
      <c r="A50" s="71" t="s">
        <v>177</v>
      </c>
      <c r="B50" s="18" t="str">
        <f>Munka1!A75</f>
        <v>Fige Bálint</v>
      </c>
      <c r="C50" s="19">
        <f>Munka1!B75</f>
        <v>2003</v>
      </c>
      <c r="D50" s="18" t="str">
        <f>Munka1!C75</f>
        <v>Szerencs VSE</v>
      </c>
      <c r="E50" s="40">
        <v>0.0011783564814814814</v>
      </c>
    </row>
    <row r="51" spans="1:5" s="7" customFormat="1" ht="15.75">
      <c r="A51" s="71" t="s">
        <v>178</v>
      </c>
      <c r="B51" s="18" t="str">
        <f>Munka1!A79</f>
        <v>Póczos Patrik</v>
      </c>
      <c r="C51" s="19">
        <f>Munka1!B79</f>
        <v>2002</v>
      </c>
      <c r="D51" s="18" t="str">
        <f>Munka1!C79</f>
        <v>Szerencs VSE</v>
      </c>
      <c r="E51" s="40">
        <v>0.0012025462962962964</v>
      </c>
    </row>
    <row r="52" spans="1:5" s="7" customFormat="1" ht="15.75">
      <c r="A52" s="71" t="s">
        <v>179</v>
      </c>
      <c r="B52" s="18" t="str">
        <f>Munka1!A109</f>
        <v>Szabó Botond</v>
      </c>
      <c r="C52" s="19">
        <f>Munka1!B109</f>
        <v>2003</v>
      </c>
      <c r="D52" s="18" t="str">
        <f>Munka1!C109</f>
        <v>Teknőc Úszóiskola</v>
      </c>
      <c r="E52" s="40">
        <v>0.0012256944444444444</v>
      </c>
    </row>
    <row r="53" spans="1:5" s="7" customFormat="1" ht="15.75">
      <c r="A53" s="71" t="s">
        <v>180</v>
      </c>
      <c r="B53" s="18" t="str">
        <f>Munka1!A110</f>
        <v>Vámos Tibor</v>
      </c>
      <c r="C53" s="19">
        <f>Munka1!B110</f>
        <v>2003</v>
      </c>
      <c r="D53" s="18" t="str">
        <f>Munka1!C110</f>
        <v>Teknőc Úszóiskola</v>
      </c>
      <c r="E53" s="40">
        <v>0.0013226851851851852</v>
      </c>
    </row>
    <row r="54" spans="1:5" s="7" customFormat="1" ht="16.5" thickBot="1">
      <c r="A54" s="56" t="s">
        <v>181</v>
      </c>
      <c r="B54" s="20" t="str">
        <f>Munka1!A69</f>
        <v>Búza Balázs</v>
      </c>
      <c r="C54" s="21">
        <f>Munka1!B69</f>
        <v>2002</v>
      </c>
      <c r="D54" s="20" t="str">
        <f>Munka1!C69</f>
        <v>Szerencs VSE</v>
      </c>
      <c r="E54" s="43">
        <v>0.0013437500000000001</v>
      </c>
    </row>
    <row r="55" spans="1:5" s="7" customFormat="1" ht="16.5" thickBot="1">
      <c r="A55" s="61"/>
      <c r="B55" s="73" t="str">
        <f>Munka1!A49</f>
        <v>Komka Lionel</v>
      </c>
      <c r="C55" s="74">
        <f>Munka1!B49</f>
        <v>2003</v>
      </c>
      <c r="D55" s="73" t="str">
        <f>Munka1!C49</f>
        <v>GDSE Salgótarján</v>
      </c>
      <c r="E55" s="75" t="s">
        <v>169</v>
      </c>
    </row>
    <row r="56" spans="1:5" s="7" customFormat="1" ht="16.5" thickBot="1">
      <c r="A56" s="109" t="s">
        <v>168</v>
      </c>
      <c r="B56" s="110"/>
      <c r="C56" s="110"/>
      <c r="D56" s="110"/>
      <c r="E56" s="111"/>
    </row>
    <row r="57" spans="1:5" s="7" customFormat="1" ht="15.75">
      <c r="A57" s="81" t="s">
        <v>171</v>
      </c>
      <c r="B57" s="22" t="str">
        <f>Munka1!A82</f>
        <v>Bárdos Zétény</v>
      </c>
      <c r="C57" s="23">
        <f>Munka1!B82</f>
        <v>2004</v>
      </c>
      <c r="D57" s="22" t="str">
        <f>Munka1!C82</f>
        <v>Gyöngyösi Sportiskola DSZ SE</v>
      </c>
      <c r="E57" s="41">
        <v>0.0011623842592592593</v>
      </c>
    </row>
    <row r="58" spans="1:5" s="7" customFormat="1" ht="15.75">
      <c r="A58" s="71" t="s">
        <v>172</v>
      </c>
      <c r="B58" s="18" t="str">
        <f>Munka1!A68</f>
        <v>Gál Olivér</v>
      </c>
      <c r="C58" s="19">
        <f>Munka1!B68</f>
        <v>2004</v>
      </c>
      <c r="D58" s="18" t="str">
        <f>Munka1!C68</f>
        <v>Szerencs VSE</v>
      </c>
      <c r="E58" s="40">
        <v>0.0012269675925925926</v>
      </c>
    </row>
    <row r="59" spans="1:5" s="7" customFormat="1" ht="15.75">
      <c r="A59" s="71" t="s">
        <v>173</v>
      </c>
      <c r="B59" s="18" t="str">
        <f>Munka1!A111</f>
        <v>Ongai Ábel</v>
      </c>
      <c r="C59" s="19">
        <f>Munka1!B111</f>
        <v>2004</v>
      </c>
      <c r="D59" s="18" t="str">
        <f>Munka1!C111</f>
        <v>Teknőc Úszóiskola</v>
      </c>
      <c r="E59" s="40">
        <v>0.0012984953703703702</v>
      </c>
    </row>
    <row r="60" spans="1:5" s="7" customFormat="1" ht="15.75">
      <c r="A60" s="71" t="s">
        <v>174</v>
      </c>
      <c r="B60" s="18" t="str">
        <f>Munka1!A112</f>
        <v>Gyenes Balázs</v>
      </c>
      <c r="C60" s="19">
        <f>Munka1!B112</f>
        <v>2004</v>
      </c>
      <c r="D60" s="18" t="str">
        <f>Munka1!C112</f>
        <v>Teknőc Úszóiskola</v>
      </c>
      <c r="E60" s="40">
        <v>0.0013252314814814813</v>
      </c>
    </row>
    <row r="61" spans="1:5" s="7" customFormat="1" ht="15.75">
      <c r="A61" s="71" t="s">
        <v>175</v>
      </c>
      <c r="B61" s="18" t="str">
        <f>Munka1!A71</f>
        <v>Krusóczki Zsolt</v>
      </c>
      <c r="C61" s="19">
        <f>Munka1!B71</f>
        <v>2004</v>
      </c>
      <c r="D61" s="18" t="str">
        <f>Munka1!C71</f>
        <v>Szerencs VSE</v>
      </c>
      <c r="E61" s="40">
        <v>0.0013553240740740741</v>
      </c>
    </row>
    <row r="62" spans="1:5" s="7" customFormat="1" ht="16.5" thickBot="1">
      <c r="A62" s="56" t="s">
        <v>176</v>
      </c>
      <c r="B62" s="20" t="str">
        <f>Munka1!A113</f>
        <v>Pajtók Csanád</v>
      </c>
      <c r="C62" s="21">
        <f>Munka1!B113</f>
        <v>2005</v>
      </c>
      <c r="D62" s="20" t="str">
        <f>Munka1!C113</f>
        <v>Teknőc Úszóiskola</v>
      </c>
      <c r="E62" s="43">
        <v>0.0014836805555555556</v>
      </c>
    </row>
    <row r="63" spans="1:5" s="7" customFormat="1" ht="15.75">
      <c r="A63" s="52"/>
      <c r="B63" s="8"/>
      <c r="C63" s="9"/>
      <c r="D63" s="8"/>
      <c r="E63" s="10"/>
    </row>
  </sheetData>
  <sheetProtection/>
  <mergeCells count="6">
    <mergeCell ref="A56:E56"/>
    <mergeCell ref="A1:E1"/>
    <mergeCell ref="A8:E8"/>
    <mergeCell ref="A16:E16"/>
    <mergeCell ref="A43:E43"/>
    <mergeCell ref="A29:E29"/>
  </mergeCells>
  <printOptions horizontalCentered="1"/>
  <pageMargins left="0.25" right="0.25" top="0.75" bottom="0.75" header="0.3" footer="0.3"/>
  <pageSetup horizontalDpi="600" verticalDpi="600" orientation="portrait" paperSize="9" r:id="rId1"/>
  <headerFooter>
    <oddHeader>&amp;LXIII. Zsóry Kupa &amp;C&amp;"Arial,Félkövér"&amp;14 9. 100m fiú gyorsúszás.</oddHeader>
    <oddFooter>&amp;C&amp;"Arial,Normál"&amp;10Mezőkövesd, 2012. október 5.</oddFooter>
  </headerFooter>
  <rowBreaks count="1" manualBreakCount="1">
    <brk id="4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4">
      <selection activeCell="E43" sqref="E43"/>
    </sheetView>
  </sheetViews>
  <sheetFormatPr defaultColWidth="9.140625" defaultRowHeight="15"/>
  <cols>
    <col min="1" max="1" width="6.7109375" style="57" customWidth="1"/>
    <col min="2" max="2" width="20.28125" style="2" bestFit="1" customWidth="1"/>
    <col min="3" max="3" width="9.7109375" style="1" customWidth="1"/>
    <col min="4" max="4" width="34.7109375" style="2" bestFit="1" customWidth="1"/>
    <col min="5" max="5" width="11.7109375" style="6" customWidth="1"/>
    <col min="6" max="16384" width="9.140625" style="2" customWidth="1"/>
  </cols>
  <sheetData>
    <row r="1" spans="1:5" ht="16.5" thickBot="1">
      <c r="A1" s="112" t="s">
        <v>163</v>
      </c>
      <c r="B1" s="113"/>
      <c r="C1" s="113"/>
      <c r="D1" s="113"/>
      <c r="E1" s="114"/>
    </row>
    <row r="2" spans="1:5" ht="15.75">
      <c r="A2" s="81" t="s">
        <v>171</v>
      </c>
      <c r="B2" s="22" t="str">
        <f>Munka1!A13</f>
        <v>Nagy Evelin</v>
      </c>
      <c r="C2" s="23">
        <f>Munka1!B13</f>
        <v>1995</v>
      </c>
      <c r="D2" s="22" t="str">
        <f>Munka1!C13</f>
        <v>MVSI</v>
      </c>
      <c r="E2" s="41">
        <v>0.0007652777777777778</v>
      </c>
    </row>
    <row r="3" spans="1:5" ht="15.75">
      <c r="A3" s="71" t="s">
        <v>172</v>
      </c>
      <c r="B3" s="18" t="str">
        <f>Munka1!A12</f>
        <v>Törőcsik Noémi</v>
      </c>
      <c r="C3" s="19">
        <f>Munka1!B12</f>
        <v>1994</v>
      </c>
      <c r="D3" s="18" t="str">
        <f>Munka1!C12</f>
        <v>MVSI</v>
      </c>
      <c r="E3" s="40">
        <v>0.0007695601851851852</v>
      </c>
    </row>
    <row r="4" spans="1:5" ht="16.5" thickBot="1">
      <c r="A4" s="56" t="s">
        <v>173</v>
      </c>
      <c r="B4" s="20" t="str">
        <f>Munka1!A56</f>
        <v>Kőrös Evelin</v>
      </c>
      <c r="C4" s="21">
        <f>Munka1!B56</f>
        <v>1994</v>
      </c>
      <c r="D4" s="20" t="str">
        <f>Munka1!C56</f>
        <v>GDSE Salgótarján</v>
      </c>
      <c r="E4" s="43">
        <v>0.0007737268518518519</v>
      </c>
    </row>
    <row r="5" spans="1:5" ht="16.5" thickBot="1">
      <c r="A5" s="61"/>
      <c r="B5" s="73" t="str">
        <f>Munka1!A14</f>
        <v>Lavotha Flóra</v>
      </c>
      <c r="C5" s="74">
        <f>Munka1!B14</f>
        <v>1995</v>
      </c>
      <c r="D5" s="73" t="str">
        <f>Munka1!C14</f>
        <v>MVSI</v>
      </c>
      <c r="E5" s="75" t="s">
        <v>169</v>
      </c>
    </row>
    <row r="6" spans="1:5" ht="16.5" thickBot="1">
      <c r="A6" s="109" t="s">
        <v>164</v>
      </c>
      <c r="B6" s="110"/>
      <c r="C6" s="110"/>
      <c r="D6" s="110"/>
      <c r="E6" s="111"/>
    </row>
    <row r="7" spans="1:5" ht="15.75">
      <c r="A7" s="81" t="s">
        <v>171</v>
      </c>
      <c r="B7" s="22" t="str">
        <f>Munka1!A80</f>
        <v>Tóth Zsófia Zsanett</v>
      </c>
      <c r="C7" s="23">
        <f>Munka1!B80</f>
        <v>1997</v>
      </c>
      <c r="D7" s="22" t="str">
        <f>Munka1!C80</f>
        <v>BVSC-Zugló</v>
      </c>
      <c r="E7" s="41">
        <v>0.0007026620370370371</v>
      </c>
    </row>
    <row r="8" spans="1:5" ht="15.75">
      <c r="A8" s="71" t="s">
        <v>172</v>
      </c>
      <c r="B8" s="18" t="str">
        <f>Munka1!A15</f>
        <v>Kövy Andrea</v>
      </c>
      <c r="C8" s="19">
        <f>Munka1!B15</f>
        <v>1997</v>
      </c>
      <c r="D8" s="18" t="str">
        <f>Munka1!C15</f>
        <v>MVSI</v>
      </c>
      <c r="E8" s="40">
        <v>0.0007431712962962964</v>
      </c>
    </row>
    <row r="9" spans="1:5" ht="15.75">
      <c r="A9" s="71" t="s">
        <v>173</v>
      </c>
      <c r="B9" s="18" t="str">
        <f>Munka1!A74</f>
        <v>Kiss Viktória</v>
      </c>
      <c r="C9" s="19">
        <f>Munka1!B74</f>
        <v>1997</v>
      </c>
      <c r="D9" s="18" t="str">
        <f>Munka1!C74</f>
        <v>Szerencs VSE</v>
      </c>
      <c r="E9" s="40">
        <v>0.0007998842592592592</v>
      </c>
    </row>
    <row r="10" spans="1:5" ht="16.5" thickBot="1">
      <c r="A10" s="62" t="s">
        <v>174</v>
      </c>
      <c r="B10" s="68" t="str">
        <f>Munka1!A89</f>
        <v>Tuza Vanessza</v>
      </c>
      <c r="C10" s="69">
        <f>Munka1!B89</f>
        <v>1997</v>
      </c>
      <c r="D10" s="68" t="str">
        <f>Munka1!C89</f>
        <v>Teknőc Úszóiskola</v>
      </c>
      <c r="E10" s="70">
        <v>0.0009638888888888888</v>
      </c>
    </row>
    <row r="11" spans="1:5" ht="16.5" thickBot="1">
      <c r="A11" s="109" t="s">
        <v>165</v>
      </c>
      <c r="B11" s="110"/>
      <c r="C11" s="110"/>
      <c r="D11" s="110"/>
      <c r="E11" s="111"/>
    </row>
    <row r="12" spans="1:5" ht="15.75">
      <c r="A12" s="81" t="s">
        <v>171</v>
      </c>
      <c r="B12" s="22" t="str">
        <f>Munka1!A34</f>
        <v>Varnyu Eszter</v>
      </c>
      <c r="C12" s="23">
        <f>Munka1!B34</f>
        <v>1998</v>
      </c>
      <c r="D12" s="22" t="str">
        <f>Munka1!C34</f>
        <v>Parafa Úszó Klub Gyöngyös</v>
      </c>
      <c r="E12" s="41">
        <v>0.0006957175925925925</v>
      </c>
    </row>
    <row r="13" spans="1:5" s="7" customFormat="1" ht="15.75">
      <c r="A13" s="71" t="s">
        <v>172</v>
      </c>
      <c r="B13" s="18" t="str">
        <f>Munka1!A16</f>
        <v>Nagy Eszter</v>
      </c>
      <c r="C13" s="19">
        <f>Munka1!B16</f>
        <v>1998</v>
      </c>
      <c r="D13" s="18" t="str">
        <f>Munka1!C16</f>
        <v>MVSI</v>
      </c>
      <c r="E13" s="40">
        <v>0.0007199074074074074</v>
      </c>
    </row>
    <row r="14" spans="1:5" s="7" customFormat="1" ht="15.75">
      <c r="A14" s="71" t="s">
        <v>173</v>
      </c>
      <c r="B14" s="18" t="str">
        <f>Munka1!A35</f>
        <v>Tóth Tímea</v>
      </c>
      <c r="C14" s="19">
        <f>Munka1!B35</f>
        <v>1998</v>
      </c>
      <c r="D14" s="18" t="str">
        <f>Munka1!C35</f>
        <v>Parafa Úszó Klub Gyöngyös</v>
      </c>
      <c r="E14" s="40">
        <v>0.0007743055555555555</v>
      </c>
    </row>
    <row r="15" spans="1:5" s="7" customFormat="1" ht="15.75">
      <c r="A15" s="71" t="s">
        <v>174</v>
      </c>
      <c r="B15" s="18" t="str">
        <f>Munka1!A37</f>
        <v>Nagy Goldina</v>
      </c>
      <c r="C15" s="19">
        <f>Munka1!B37</f>
        <v>1999</v>
      </c>
      <c r="D15" s="18" t="str">
        <f>Munka1!C37</f>
        <v>Parafa Úszó Klub Gyöngyös</v>
      </c>
      <c r="E15" s="40">
        <v>0.0007789351851851851</v>
      </c>
    </row>
    <row r="16" spans="1:5" s="7" customFormat="1" ht="15.75">
      <c r="A16" s="71" t="s">
        <v>175</v>
      </c>
      <c r="B16" s="18" t="str">
        <f>Munka1!A17</f>
        <v>Dráviczki Eszter</v>
      </c>
      <c r="C16" s="19">
        <f>Munka1!B17</f>
        <v>1999</v>
      </c>
      <c r="D16" s="18" t="str">
        <f>Munka1!C17</f>
        <v>MVSI</v>
      </c>
      <c r="E16" s="40">
        <v>0.0007937500000000001</v>
      </c>
    </row>
    <row r="17" spans="1:5" s="7" customFormat="1" ht="15.75">
      <c r="A17" s="71" t="s">
        <v>176</v>
      </c>
      <c r="B17" s="18" t="str">
        <f>Munka1!A76</f>
        <v>Vasvári Adél</v>
      </c>
      <c r="C17" s="19">
        <f>Munka1!B76</f>
        <v>1999</v>
      </c>
      <c r="D17" s="18" t="str">
        <f>Munka1!C76</f>
        <v>Szerencs VSE</v>
      </c>
      <c r="E17" s="40">
        <v>0.0008094907407407407</v>
      </c>
    </row>
    <row r="18" spans="1:5" s="7" customFormat="1" ht="15.75">
      <c r="A18" s="71" t="s">
        <v>177</v>
      </c>
      <c r="B18" s="18" t="str">
        <f>Munka1!A57</f>
        <v>Kőrös Eszter</v>
      </c>
      <c r="C18" s="19">
        <f>Munka1!B57</f>
        <v>1999</v>
      </c>
      <c r="D18" s="18" t="str">
        <f>Munka1!C57</f>
        <v>GDSE Salgótarján</v>
      </c>
      <c r="E18" s="40">
        <v>0.0008506944444444446</v>
      </c>
    </row>
    <row r="19" spans="1:5" s="7" customFormat="1" ht="15.75">
      <c r="A19" s="71" t="s">
        <v>178</v>
      </c>
      <c r="B19" s="18" t="str">
        <f>Munka1!A4</f>
        <v>Csőke Luca</v>
      </c>
      <c r="C19" s="19">
        <f>Munka1!B4</f>
        <v>1998</v>
      </c>
      <c r="D19" s="18" t="str">
        <f>Munka1!C4</f>
        <v>Jászapáti Sport Klub</v>
      </c>
      <c r="E19" s="40">
        <v>0.000865625</v>
      </c>
    </row>
    <row r="20" spans="1:5" s="7" customFormat="1" ht="15.75">
      <c r="A20" s="71" t="s">
        <v>179</v>
      </c>
      <c r="B20" s="18" t="str">
        <f>Munka1!A135</f>
        <v>Farkas Lilla</v>
      </c>
      <c r="C20" s="19">
        <f>Munka1!B135</f>
        <v>1999</v>
      </c>
      <c r="D20" s="18" t="str">
        <f>Munka1!C135</f>
        <v>MSE Zsóry</v>
      </c>
      <c r="E20" s="40">
        <v>0.0009318287037037038</v>
      </c>
    </row>
    <row r="21" spans="1:5" s="7" customFormat="1" ht="15.75">
      <c r="A21" s="71" t="s">
        <v>180</v>
      </c>
      <c r="B21" s="18" t="str">
        <f>Munka1!A90</f>
        <v>Molnár Melinda</v>
      </c>
      <c r="C21" s="19">
        <f>Munka1!B90</f>
        <v>1999</v>
      </c>
      <c r="D21" s="18" t="str">
        <f>Munka1!C90</f>
        <v>Teknőc Úszóiskola</v>
      </c>
      <c r="E21" s="40">
        <v>0.0009479166666666667</v>
      </c>
    </row>
    <row r="22" spans="1:5" s="7" customFormat="1" ht="15.75">
      <c r="A22" s="71" t="s">
        <v>181</v>
      </c>
      <c r="B22" s="18" t="str">
        <f>Munka1!A88</f>
        <v>Takács Anita</v>
      </c>
      <c r="C22" s="19">
        <f>Munka1!B88</f>
        <v>1998</v>
      </c>
      <c r="D22" s="18" t="str">
        <f>Munka1!C88</f>
        <v>Teknőc Úszóiskola</v>
      </c>
      <c r="E22" s="40">
        <v>0.0009490740740740741</v>
      </c>
    </row>
    <row r="23" spans="1:5" s="7" customFormat="1" ht="16.5" thickBot="1">
      <c r="A23" s="56" t="s">
        <v>182</v>
      </c>
      <c r="B23" s="20" t="str">
        <f>Munka1!A83</f>
        <v>Fehér Fanni</v>
      </c>
      <c r="C23" s="21">
        <f>Munka1!B83</f>
        <v>1999</v>
      </c>
      <c r="D23" s="20" t="str">
        <f>Munka1!C83</f>
        <v>Gyöngyösi Sportiskola DSZ SE</v>
      </c>
      <c r="E23" s="43">
        <v>0.0009585648148148149</v>
      </c>
    </row>
    <row r="24" spans="1:5" s="7" customFormat="1" ht="16.5" thickBot="1">
      <c r="A24" s="61"/>
      <c r="B24" s="73" t="str">
        <f>Munka1!A3</f>
        <v>Berente Gréta</v>
      </c>
      <c r="C24" s="74">
        <f>Munka1!B3</f>
        <v>1999</v>
      </c>
      <c r="D24" s="73" t="str">
        <f>Munka1!C3</f>
        <v>Jászapáti Sport Klub</v>
      </c>
      <c r="E24" s="75" t="s">
        <v>169</v>
      </c>
    </row>
    <row r="25" spans="1:5" s="7" customFormat="1" ht="16.5" thickBot="1">
      <c r="A25" s="109" t="s">
        <v>166</v>
      </c>
      <c r="B25" s="110"/>
      <c r="C25" s="110"/>
      <c r="D25" s="110"/>
      <c r="E25" s="111"/>
    </row>
    <row r="26" spans="1:5" s="7" customFormat="1" ht="15.75">
      <c r="A26" s="81" t="s">
        <v>171</v>
      </c>
      <c r="B26" s="22" t="str">
        <f>Munka1!A36</f>
        <v>Pozsonyi Zita</v>
      </c>
      <c r="C26" s="23">
        <f>Munka1!B36</f>
        <v>2000</v>
      </c>
      <c r="D26" s="22" t="str">
        <f>Munka1!C36</f>
        <v>Parafa Úszó Klub Gyöngyös</v>
      </c>
      <c r="E26" s="41">
        <v>0.0007679398148148147</v>
      </c>
    </row>
    <row r="27" spans="1:5" s="7" customFormat="1" ht="15.75">
      <c r="A27" s="71" t="s">
        <v>172</v>
      </c>
      <c r="B27" s="18" t="str">
        <f>Munka1!A22</f>
        <v>Hozdik Adrienn</v>
      </c>
      <c r="C27" s="19">
        <f>Munka1!B22</f>
        <v>2000</v>
      </c>
      <c r="D27" s="18" t="str">
        <f>Munka1!C22</f>
        <v>MVSI</v>
      </c>
      <c r="E27" s="40">
        <v>0.0007858796296296295</v>
      </c>
    </row>
    <row r="28" spans="1:5" s="7" customFormat="1" ht="15.75">
      <c r="A28" s="71" t="s">
        <v>173</v>
      </c>
      <c r="B28" s="18" t="str">
        <f>Munka1!A18</f>
        <v>Polgár Zsófia</v>
      </c>
      <c r="C28" s="19">
        <f>Munka1!B18</f>
        <v>2000</v>
      </c>
      <c r="D28" s="18" t="str">
        <f>Munka1!C18</f>
        <v>MVSI</v>
      </c>
      <c r="E28" s="40">
        <v>0.0008202546296296297</v>
      </c>
    </row>
    <row r="29" spans="1:5" s="7" customFormat="1" ht="15.75">
      <c r="A29" s="71" t="s">
        <v>174</v>
      </c>
      <c r="B29" s="18" t="str">
        <f>Munka1!A19</f>
        <v>Csuhai Kincső</v>
      </c>
      <c r="C29" s="19">
        <f>Munka1!B19</f>
        <v>2001</v>
      </c>
      <c r="D29" s="18" t="str">
        <f>Munka1!C19</f>
        <v>MVSI</v>
      </c>
      <c r="E29" s="40">
        <v>0.0008517361111111112</v>
      </c>
    </row>
    <row r="30" spans="1:5" s="7" customFormat="1" ht="15.75">
      <c r="A30" s="71" t="s">
        <v>175</v>
      </c>
      <c r="B30" s="18" t="str">
        <f>Munka1!A60</f>
        <v>Varga Eszter</v>
      </c>
      <c r="C30" s="19">
        <f>Munka1!B60</f>
        <v>2000</v>
      </c>
      <c r="D30" s="18" t="str">
        <f>Munka1!C60</f>
        <v>GDSE Salgótarján</v>
      </c>
      <c r="E30" s="40">
        <v>0.0009028935185185186</v>
      </c>
    </row>
    <row r="31" spans="1:5" s="7" customFormat="1" ht="15.75">
      <c r="A31" s="71" t="s">
        <v>176</v>
      </c>
      <c r="B31" s="18" t="str">
        <f>Munka1!A92</f>
        <v>Kosztrub Vanda</v>
      </c>
      <c r="C31" s="19">
        <f>Munka1!B92</f>
        <v>2000</v>
      </c>
      <c r="D31" s="18" t="str">
        <f>Munka1!C92</f>
        <v>Teknőc Úszóiskola</v>
      </c>
      <c r="E31" s="40">
        <v>0.0009646990740740741</v>
      </c>
    </row>
    <row r="32" spans="1:5" s="7" customFormat="1" ht="15.75">
      <c r="A32" s="71" t="s">
        <v>177</v>
      </c>
      <c r="B32" s="18" t="str">
        <f>Munka1!A93</f>
        <v>Prókai Blanka</v>
      </c>
      <c r="C32" s="19">
        <f>Munka1!B93</f>
        <v>2001</v>
      </c>
      <c r="D32" s="18" t="str">
        <f>Munka1!C93</f>
        <v>Teknőc Úszóiskola</v>
      </c>
      <c r="E32" s="40">
        <v>0.0009834490740740739</v>
      </c>
    </row>
    <row r="33" spans="1:5" s="7" customFormat="1" ht="15.75">
      <c r="A33" s="71" t="s">
        <v>178</v>
      </c>
      <c r="B33" s="18" t="str">
        <f>Munka1!A61</f>
        <v>Pozsonyi Réka</v>
      </c>
      <c r="C33" s="19">
        <f>Munka1!B61</f>
        <v>2001</v>
      </c>
      <c r="D33" s="18" t="str">
        <f>Munka1!C61</f>
        <v>GDSE Salgótarján</v>
      </c>
      <c r="E33" s="40">
        <v>0.0010451388888888889</v>
      </c>
    </row>
    <row r="34" spans="1:5" s="7" customFormat="1" ht="15.75">
      <c r="A34" s="71" t="s">
        <v>179</v>
      </c>
      <c r="B34" s="18" t="str">
        <f>Munka1!A119</f>
        <v>Kardos Eszter</v>
      </c>
      <c r="C34" s="19">
        <f>Munka1!B119</f>
        <v>2001</v>
      </c>
      <c r="D34" s="18" t="str">
        <f>Munka1!C119</f>
        <v>MSE Zsóry</v>
      </c>
      <c r="E34" s="40">
        <v>0.0010770833333333333</v>
      </c>
    </row>
    <row r="35" spans="1:5" s="7" customFormat="1" ht="16.5" thickBot="1">
      <c r="A35" s="56" t="s">
        <v>180</v>
      </c>
      <c r="B35" s="20" t="str">
        <f>Munka1!A54</f>
        <v>Gross Dominika</v>
      </c>
      <c r="C35" s="21">
        <f>Munka1!B54</f>
        <v>2001</v>
      </c>
      <c r="D35" s="20" t="str">
        <f>Munka1!C54</f>
        <v>GDSE Salgótarján</v>
      </c>
      <c r="E35" s="43">
        <v>0.0011097222222222222</v>
      </c>
    </row>
    <row r="36" spans="1:5" s="7" customFormat="1" ht="15.75">
      <c r="A36" s="81"/>
      <c r="B36" s="22" t="str">
        <f>Munka1!A41</f>
        <v>Bihari Eszter</v>
      </c>
      <c r="C36" s="23">
        <f>Munka1!B41</f>
        <v>2000</v>
      </c>
      <c r="D36" s="22" t="str">
        <f>Munka1!C41</f>
        <v>Encs VSC</v>
      </c>
      <c r="E36" s="41" t="s">
        <v>169</v>
      </c>
    </row>
    <row r="37" spans="1:5" s="7" customFormat="1" ht="15.75">
      <c r="A37" s="71"/>
      <c r="B37" s="18" t="str">
        <f>Munka1!A91</f>
        <v>Hegedűs Lili</v>
      </c>
      <c r="C37" s="19">
        <f>Munka1!B91</f>
        <v>2000</v>
      </c>
      <c r="D37" s="18" t="str">
        <f>Munka1!C91</f>
        <v>Teknőc Úszóiskola</v>
      </c>
      <c r="E37" s="40" t="s">
        <v>169</v>
      </c>
    </row>
    <row r="38" spans="1:5" s="7" customFormat="1" ht="15.75">
      <c r="A38" s="71"/>
      <c r="B38" s="18" t="str">
        <f>Munka1!A72</f>
        <v>Képes Panna</v>
      </c>
      <c r="C38" s="19">
        <f>Munka1!B72</f>
        <v>2000</v>
      </c>
      <c r="D38" s="18" t="str">
        <f>Munka1!C72</f>
        <v>Szerencs VSE</v>
      </c>
      <c r="E38" s="40" t="s">
        <v>169</v>
      </c>
    </row>
    <row r="39" spans="1:5" s="7" customFormat="1" ht="15.75">
      <c r="A39" s="71"/>
      <c r="B39" s="18" t="str">
        <f>Munka1!A124</f>
        <v>Dejong Zsuzsanna</v>
      </c>
      <c r="C39" s="19">
        <f>Munka1!B124</f>
        <v>2001</v>
      </c>
      <c r="D39" s="18" t="str">
        <f>Munka1!C124</f>
        <v>MSE Zsóry</v>
      </c>
      <c r="E39" s="40" t="s">
        <v>169</v>
      </c>
    </row>
    <row r="40" spans="1:5" s="7" customFormat="1" ht="16.5" thickBot="1">
      <c r="A40" s="56"/>
      <c r="B40" s="20" t="str">
        <f>Munka1!A42</f>
        <v>Planéta Laura</v>
      </c>
      <c r="C40" s="21">
        <f>Munka1!B42</f>
        <v>2001</v>
      </c>
      <c r="D40" s="20" t="str">
        <f>Munka1!C42</f>
        <v>Encs VSC</v>
      </c>
      <c r="E40" s="43" t="s">
        <v>169</v>
      </c>
    </row>
    <row r="41" spans="1:5" s="7" customFormat="1" ht="16.5" thickBot="1">
      <c r="A41" s="109" t="s">
        <v>167</v>
      </c>
      <c r="B41" s="110"/>
      <c r="C41" s="110"/>
      <c r="D41" s="110"/>
      <c r="E41" s="111"/>
    </row>
    <row r="42" spans="1:5" s="7" customFormat="1" ht="15.75">
      <c r="A42" s="105" t="s">
        <v>171</v>
      </c>
      <c r="B42" s="22" t="str">
        <f>Munka1!A21</f>
        <v>Arnóczki Zsófi</v>
      </c>
      <c r="C42" s="23">
        <f>Munka1!B21</f>
        <v>2002</v>
      </c>
      <c r="D42" s="22" t="str">
        <f>Munka1!C21</f>
        <v>MVSI</v>
      </c>
      <c r="E42" s="41">
        <v>0.000854050925925926</v>
      </c>
    </row>
    <row r="43" spans="1:5" s="7" customFormat="1" ht="15.75">
      <c r="A43" s="71" t="s">
        <v>172</v>
      </c>
      <c r="B43" s="18" t="str">
        <f>Munka1!A59</f>
        <v>Muzsnay Zsófia</v>
      </c>
      <c r="C43" s="19">
        <f>Munka1!B59</f>
        <v>2003</v>
      </c>
      <c r="D43" s="18" t="str">
        <f>Munka1!C59</f>
        <v>GDSE Salgótarján</v>
      </c>
      <c r="E43" s="40">
        <v>0.0008961805555555556</v>
      </c>
    </row>
    <row r="44" spans="1:5" s="7" customFormat="1" ht="15.75">
      <c r="A44" s="104" t="s">
        <v>173</v>
      </c>
      <c r="B44" s="18" t="str">
        <f>Munka1!A95</f>
        <v>Bárány Zsófia</v>
      </c>
      <c r="C44" s="19">
        <f>Munka1!B95</f>
        <v>2002</v>
      </c>
      <c r="D44" s="18" t="str">
        <f>Munka1!C95</f>
        <v>Teknőc Úszóiskola</v>
      </c>
      <c r="E44" s="40">
        <v>0.001052662037037037</v>
      </c>
    </row>
    <row r="45" spans="1:5" s="7" customFormat="1" ht="15.75">
      <c r="A45" s="71" t="s">
        <v>174</v>
      </c>
      <c r="B45" s="18" t="str">
        <f>Munka1!A38</f>
        <v>Bakti Katalin</v>
      </c>
      <c r="C45" s="19">
        <f>Munka1!B38</f>
        <v>2003</v>
      </c>
      <c r="D45" s="18" t="str">
        <f>Munka1!C38</f>
        <v>Ózdi Úszósport Javára Alapítvány</v>
      </c>
      <c r="E45" s="40">
        <v>0.0010652777777777778</v>
      </c>
    </row>
    <row r="46" spans="1:5" s="7" customFormat="1" ht="15.75">
      <c r="A46" s="104" t="s">
        <v>175</v>
      </c>
      <c r="B46" s="18" t="str">
        <f>Munka1!A77</f>
        <v>Váczi Kira</v>
      </c>
      <c r="C46" s="19">
        <f>Munka1!B77</f>
        <v>2002</v>
      </c>
      <c r="D46" s="18" t="str">
        <f>Munka1!C77</f>
        <v>Szerencs VSE</v>
      </c>
      <c r="E46" s="40">
        <v>0.001101851851851852</v>
      </c>
    </row>
    <row r="47" spans="1:5" s="7" customFormat="1" ht="15.75">
      <c r="A47" s="71" t="s">
        <v>176</v>
      </c>
      <c r="B47" s="18" t="str">
        <f>Munka1!A52</f>
        <v>Balázs Boglárka</v>
      </c>
      <c r="C47" s="19">
        <f>Munka1!B52</f>
        <v>2003</v>
      </c>
      <c r="D47" s="18" t="str">
        <f>Munka1!C52</f>
        <v>GDSE Salgótarján</v>
      </c>
      <c r="E47" s="40">
        <v>0.0011408564814814816</v>
      </c>
    </row>
    <row r="48" spans="1:5" s="7" customFormat="1" ht="15.75">
      <c r="A48" s="104" t="s">
        <v>177</v>
      </c>
      <c r="B48" s="18" t="str">
        <f>Munka1!A94</f>
        <v>Jablonkai Laura</v>
      </c>
      <c r="C48" s="19">
        <f>Munka1!B94</f>
        <v>2002</v>
      </c>
      <c r="D48" s="18" t="str">
        <f>Munka1!C94</f>
        <v>Teknőc Úszóiskola</v>
      </c>
      <c r="E48" s="40">
        <v>0.001150925925925926</v>
      </c>
    </row>
    <row r="49" spans="1:5" s="7" customFormat="1" ht="15.75">
      <c r="A49" s="71" t="s">
        <v>178</v>
      </c>
      <c r="B49" s="18" t="str">
        <f>Munka1!A58</f>
        <v>Varga Adél</v>
      </c>
      <c r="C49" s="19">
        <f>Munka1!B58</f>
        <v>2002</v>
      </c>
      <c r="D49" s="18" t="str">
        <f>Munka1!C58</f>
        <v>GDSE Salgótarján</v>
      </c>
      <c r="E49" s="40">
        <v>0.0011604166666666666</v>
      </c>
    </row>
    <row r="50" spans="1:5" s="7" customFormat="1" ht="15.75">
      <c r="A50" s="104" t="s">
        <v>179</v>
      </c>
      <c r="B50" s="18" t="str">
        <f>Munka1!A96</f>
        <v>Bencsik Bianka</v>
      </c>
      <c r="C50" s="19">
        <f>Munka1!B96</f>
        <v>2003</v>
      </c>
      <c r="D50" s="18" t="str">
        <f>Munka1!C96</f>
        <v>Teknőc Úszóiskola</v>
      </c>
      <c r="E50" s="40">
        <v>0.0011828703703703704</v>
      </c>
    </row>
    <row r="51" spans="1:5" s="7" customFormat="1" ht="16.5" thickBot="1">
      <c r="A51" s="56" t="s">
        <v>180</v>
      </c>
      <c r="B51" s="20" t="str">
        <f>Munka1!A84</f>
        <v>Madár Eszter</v>
      </c>
      <c r="C51" s="21">
        <f>Munka1!B84</f>
        <v>2003</v>
      </c>
      <c r="D51" s="20" t="str">
        <f>Munka1!C84</f>
        <v>Gyöngyösi Sportiskola DSZ SE</v>
      </c>
      <c r="E51" s="43">
        <v>0.001195601851851852</v>
      </c>
    </row>
    <row r="52" spans="1:5" s="7" customFormat="1" ht="15.75">
      <c r="A52" s="105"/>
      <c r="B52" s="22" t="str">
        <f>Munka1!A120</f>
        <v>Molnár Zsuzsanna</v>
      </c>
      <c r="C52" s="23">
        <f>Munka1!B120</f>
        <v>2002</v>
      </c>
      <c r="D52" s="22" t="str">
        <f>Munka1!C120</f>
        <v>MSE Zsóry</v>
      </c>
      <c r="E52" s="41" t="s">
        <v>169</v>
      </c>
    </row>
    <row r="53" spans="1:5" s="7" customFormat="1" ht="15.75">
      <c r="A53" s="71"/>
      <c r="B53" s="18" t="str">
        <f>Munka1!A62</f>
        <v>Tátrai Tímea</v>
      </c>
      <c r="C53" s="19">
        <f>Munka1!B62</f>
        <v>2002</v>
      </c>
      <c r="D53" s="18" t="str">
        <f>Munka1!C62</f>
        <v>GDSE Salgótarján</v>
      </c>
      <c r="E53" s="40" t="s">
        <v>169</v>
      </c>
    </row>
    <row r="54" spans="1:5" s="7" customFormat="1" ht="15.75">
      <c r="A54" s="104"/>
      <c r="B54" s="18" t="str">
        <f>Munka1!A78</f>
        <v>Molnár Eszter</v>
      </c>
      <c r="C54" s="19">
        <f>Munka1!B78</f>
        <v>2002</v>
      </c>
      <c r="D54" s="18" t="str">
        <f>Munka1!C78</f>
        <v>Szerencs VSE</v>
      </c>
      <c r="E54" s="40" t="s">
        <v>169</v>
      </c>
    </row>
    <row r="55" spans="1:5" s="7" customFormat="1" ht="15.75">
      <c r="A55" s="71"/>
      <c r="B55" s="18" t="str">
        <f>Munka1!A123</f>
        <v>Dejong Flóra</v>
      </c>
      <c r="C55" s="19">
        <f>Munka1!B123</f>
        <v>2003</v>
      </c>
      <c r="D55" s="18" t="str">
        <f>Munka1!C123</f>
        <v>MSE Zsóry</v>
      </c>
      <c r="E55" s="40" t="s">
        <v>169</v>
      </c>
    </row>
    <row r="56" spans="1:5" s="7" customFormat="1" ht="15.75">
      <c r="A56" s="104"/>
      <c r="B56" s="18" t="str">
        <f>Munka1!A118</f>
        <v>Kovács Petra</v>
      </c>
      <c r="C56" s="19">
        <f>Munka1!B118</f>
        <v>2003</v>
      </c>
      <c r="D56" s="18" t="str">
        <f>Munka1!C118</f>
        <v>MSE Zsóry</v>
      </c>
      <c r="E56" s="40" t="s">
        <v>169</v>
      </c>
    </row>
    <row r="57" spans="1:5" s="7" customFormat="1" ht="16.5" thickBot="1">
      <c r="A57" s="62"/>
      <c r="B57" s="68" t="str">
        <f>Munka1!A125</f>
        <v>Kaló Vanda</v>
      </c>
      <c r="C57" s="69">
        <f>Munka1!B125</f>
        <v>2003</v>
      </c>
      <c r="D57" s="68" t="str">
        <f>Munka1!C125</f>
        <v>MSE Zsóry</v>
      </c>
      <c r="E57" s="70" t="s">
        <v>169</v>
      </c>
    </row>
    <row r="58" spans="1:5" s="7" customFormat="1" ht="16.5" thickBot="1">
      <c r="A58" s="109" t="s">
        <v>168</v>
      </c>
      <c r="B58" s="110"/>
      <c r="C58" s="110"/>
      <c r="D58" s="110"/>
      <c r="E58" s="111"/>
    </row>
    <row r="59" spans="1:5" s="7" customFormat="1" ht="15.75">
      <c r="A59" s="81" t="s">
        <v>171</v>
      </c>
      <c r="B59" s="22" t="str">
        <f>Munka1!A55</f>
        <v>Gross Linett</v>
      </c>
      <c r="C59" s="23">
        <f>Munka1!B55</f>
        <v>2004</v>
      </c>
      <c r="D59" s="22" t="str">
        <f>Munka1!C55</f>
        <v>GDSE Salgótarján</v>
      </c>
      <c r="E59" s="41">
        <v>0.001213425925925926</v>
      </c>
    </row>
    <row r="60" spans="1:5" s="7" customFormat="1" ht="15.75">
      <c r="A60" s="71" t="s">
        <v>172</v>
      </c>
      <c r="B60" s="18" t="str">
        <f>Munka1!A85</f>
        <v>Nagy Csenge</v>
      </c>
      <c r="C60" s="19">
        <f>Munka1!B85</f>
        <v>2004</v>
      </c>
      <c r="D60" s="18" t="str">
        <f>Munka1!C85</f>
        <v>Gyöngyösi Sportiskola DSZ SE</v>
      </c>
      <c r="E60" s="40">
        <v>0.0013248842592592592</v>
      </c>
    </row>
    <row r="61" spans="1:5" s="7" customFormat="1" ht="15.75">
      <c r="A61" s="71" t="s">
        <v>173</v>
      </c>
      <c r="B61" s="18" t="str">
        <f>Munka1!A53</f>
        <v>Tóth Maja</v>
      </c>
      <c r="C61" s="19">
        <f>Munka1!B53</f>
        <v>2004</v>
      </c>
      <c r="D61" s="18" t="str">
        <f>Munka1!C53</f>
        <v>GDSE Salgótarján</v>
      </c>
      <c r="E61" s="40">
        <v>0.0013783564814814815</v>
      </c>
    </row>
    <row r="62" spans="1:5" s="7" customFormat="1" ht="16.5" thickBot="1">
      <c r="A62" s="56" t="s">
        <v>174</v>
      </c>
      <c r="B62" s="20" t="str">
        <f>Munka1!A98</f>
        <v>Újvári Éva</v>
      </c>
      <c r="C62" s="21">
        <f>Munka1!B98</f>
        <v>2005</v>
      </c>
      <c r="D62" s="20" t="str">
        <f>Munka1!C98</f>
        <v>Teknőc Úszóiskola</v>
      </c>
      <c r="E62" s="43">
        <v>0.0016724537037037036</v>
      </c>
    </row>
    <row r="63" spans="1:5" s="7" customFormat="1" ht="15.75">
      <c r="A63" s="81"/>
      <c r="B63" s="22" t="str">
        <f>Munka1!A100</f>
        <v>Besenyei Dorina</v>
      </c>
      <c r="C63" s="23">
        <f>Munka1!B100</f>
        <v>2005</v>
      </c>
      <c r="D63" s="22" t="str">
        <f>Munka1!C100</f>
        <v>Teknőc Úszóiskola</v>
      </c>
      <c r="E63" s="41" t="s">
        <v>169</v>
      </c>
    </row>
    <row r="64" spans="1:5" s="7" customFormat="1" ht="16.5" thickBot="1">
      <c r="A64" s="71"/>
      <c r="B64" s="20" t="str">
        <f>Munka1!A99</f>
        <v>Besenyei Liza</v>
      </c>
      <c r="C64" s="21">
        <f>Munka1!B99</f>
        <v>2005</v>
      </c>
      <c r="D64" s="20" t="str">
        <f>Munka1!C99</f>
        <v>Teknőc Úszóiskola</v>
      </c>
      <c r="E64" s="43" t="s">
        <v>169</v>
      </c>
    </row>
  </sheetData>
  <sheetProtection/>
  <mergeCells count="6">
    <mergeCell ref="A58:E58"/>
    <mergeCell ref="A1:E1"/>
    <mergeCell ref="A6:E6"/>
    <mergeCell ref="A11:E11"/>
    <mergeCell ref="A41:E41"/>
    <mergeCell ref="A25:E25"/>
  </mergeCells>
  <printOptions horizontalCentered="1"/>
  <pageMargins left="0.25" right="0.25" top="0.75" bottom="0.75" header="0.3" footer="0.3"/>
  <pageSetup horizontalDpi="600" verticalDpi="600" orientation="portrait" paperSize="9" r:id="rId1"/>
  <headerFooter>
    <oddHeader>&amp;LXIII. Zsóry Kupa &amp;C&amp;"Arial,Félkövér"&amp;10 &amp;12 &amp;14 10. 100m leány gyorsúszás.</oddHeader>
    <oddFooter>&amp;C&amp;"Arial,Normál"&amp;10Mezőkövesd, 2012. október 5.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7" sqref="E7"/>
    </sheetView>
  </sheetViews>
  <sheetFormatPr defaultColWidth="8.8515625" defaultRowHeight="15"/>
  <cols>
    <col min="1" max="1" width="7.57421875" style="30" customWidth="1"/>
    <col min="2" max="2" width="24.140625" style="3" customWidth="1"/>
    <col min="3" max="3" width="11.421875" style="3" customWidth="1"/>
    <col min="4" max="4" width="19.8515625" style="3" customWidth="1"/>
    <col min="5" max="5" width="11.7109375" style="5" customWidth="1"/>
    <col min="6" max="16384" width="8.8515625" style="3" customWidth="1"/>
  </cols>
  <sheetData>
    <row r="1" spans="1:5" ht="16.5" thickBot="1">
      <c r="A1" s="106" t="s">
        <v>161</v>
      </c>
      <c r="B1" s="107"/>
      <c r="C1" s="107"/>
      <c r="D1" s="107"/>
      <c r="E1" s="108"/>
    </row>
    <row r="2" spans="1:5" ht="15">
      <c r="A2" s="31">
        <v>1</v>
      </c>
      <c r="B2" s="34" t="s">
        <v>123</v>
      </c>
      <c r="C2" s="34">
        <v>2006</v>
      </c>
      <c r="D2" s="34" t="s">
        <v>110</v>
      </c>
      <c r="E2" s="46">
        <v>0</v>
      </c>
    </row>
    <row r="3" spans="1:5" ht="15">
      <c r="A3" s="28">
        <v>2</v>
      </c>
      <c r="B3" s="17" t="str">
        <f>Munka1!A126</f>
        <v>Udud Hajnalka</v>
      </c>
      <c r="C3" s="17">
        <f>Munka1!B126</f>
        <v>2003</v>
      </c>
      <c r="D3" s="17" t="str">
        <f>Munka1!C126</f>
        <v>MSE Zsóry</v>
      </c>
      <c r="E3" s="35">
        <v>0.0005583333333333333</v>
      </c>
    </row>
    <row r="4" spans="1:5" ht="15">
      <c r="A4" s="28">
        <v>3</v>
      </c>
      <c r="B4" s="17" t="s">
        <v>124</v>
      </c>
      <c r="C4" s="17">
        <v>2006</v>
      </c>
      <c r="D4" s="17" t="s">
        <v>110</v>
      </c>
      <c r="E4" s="35">
        <v>0.0006619212962962963</v>
      </c>
    </row>
    <row r="5" spans="1:5" ht="15">
      <c r="A5" s="28">
        <v>4</v>
      </c>
      <c r="B5" s="17" t="str">
        <f>Munka1!A128</f>
        <v>Seres Milán</v>
      </c>
      <c r="C5" s="17">
        <f>Munka1!B128</f>
        <v>2006</v>
      </c>
      <c r="D5" s="17" t="str">
        <f>Munka1!C128</f>
        <v>MSE Zsóry</v>
      </c>
      <c r="E5" s="35">
        <v>0.0006002314814814814</v>
      </c>
    </row>
    <row r="6" spans="1:5" ht="15">
      <c r="A6" s="47">
        <v>5</v>
      </c>
      <c r="B6" s="48" t="str">
        <f>Munka1!A129</f>
        <v>Fügedi Janka</v>
      </c>
      <c r="C6" s="48">
        <f>Munka1!B129</f>
        <v>2005</v>
      </c>
      <c r="D6" s="48" t="str">
        <f>Munka1!C129</f>
        <v>MSE Zsóry</v>
      </c>
      <c r="E6" s="49">
        <v>0.0006177083333333333</v>
      </c>
    </row>
    <row r="7" spans="1:5" ht="15">
      <c r="A7" s="50">
        <v>6</v>
      </c>
      <c r="B7" s="17" t="s">
        <v>136</v>
      </c>
      <c r="C7" s="17">
        <v>2006</v>
      </c>
      <c r="D7" s="17" t="s">
        <v>110</v>
      </c>
      <c r="E7" s="51">
        <v>0</v>
      </c>
    </row>
  </sheetData>
  <sheetProtection/>
  <mergeCells count="1">
    <mergeCell ref="A1:E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&amp;LXIII. Zsóry Kupa &amp;CBemutató úszás</oddHeader>
    <oddFooter>&amp;CMezőkövesd, 2012. október 5.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3">
      <selection activeCell="A37" sqref="A37:E37"/>
    </sheetView>
  </sheetViews>
  <sheetFormatPr defaultColWidth="9.140625" defaultRowHeight="15"/>
  <cols>
    <col min="1" max="1" width="5.7109375" style="57" customWidth="1"/>
    <col min="2" max="2" width="18.7109375" style="2" bestFit="1" customWidth="1"/>
    <col min="3" max="3" width="9.7109375" style="1" customWidth="1"/>
    <col min="4" max="4" width="29.00390625" style="2" bestFit="1" customWidth="1"/>
    <col min="5" max="5" width="11.7109375" style="6" customWidth="1"/>
    <col min="6" max="7" width="9.140625" style="2" customWidth="1"/>
    <col min="8" max="8" width="20.421875" style="2" customWidth="1"/>
    <col min="9" max="16384" width="9.140625" style="2" customWidth="1"/>
  </cols>
  <sheetData>
    <row r="1" spans="1:5" ht="16.5" thickBot="1">
      <c r="A1" s="112" t="s">
        <v>163</v>
      </c>
      <c r="B1" s="113"/>
      <c r="C1" s="113"/>
      <c r="D1" s="113"/>
      <c r="E1" s="114"/>
    </row>
    <row r="2" spans="1:5" ht="15.75">
      <c r="A2" s="66" t="s">
        <v>171</v>
      </c>
      <c r="B2" s="32" t="str">
        <f>Munka1!A45</f>
        <v>Csincsik Dániel</v>
      </c>
      <c r="C2" s="33">
        <f>Munka1!B45</f>
        <v>1995</v>
      </c>
      <c r="D2" s="32" t="str">
        <f>Munka1!C45</f>
        <v>BVSC</v>
      </c>
      <c r="E2" s="38">
        <v>0.0006957175925925925</v>
      </c>
    </row>
    <row r="3" spans="1:5" s="7" customFormat="1" ht="15.75">
      <c r="A3" s="54" t="s">
        <v>172</v>
      </c>
      <c r="B3" s="15" t="str">
        <f>Munka1!A130</f>
        <v>Lukács Máté</v>
      </c>
      <c r="C3" s="16">
        <f>Munka1!B130</f>
        <v>1990</v>
      </c>
      <c r="D3" s="15" t="str">
        <f>Munka1!C130</f>
        <v>MSE Zsóry</v>
      </c>
      <c r="E3" s="37">
        <v>0.0007403935185185186</v>
      </c>
    </row>
    <row r="4" spans="1:5" s="7" customFormat="1" ht="16.5" thickBot="1">
      <c r="A4" s="60" t="s">
        <v>173</v>
      </c>
      <c r="B4" s="13" t="str">
        <f>Munka1!A43</f>
        <v>Kovács Bendegúz</v>
      </c>
      <c r="C4" s="14">
        <f>Munka1!B43</f>
        <v>1994</v>
      </c>
      <c r="D4" s="13" t="str">
        <f>Munka1!C43</f>
        <v>GDSE Salgótarján</v>
      </c>
      <c r="E4" s="39">
        <v>0.0008449074074074075</v>
      </c>
    </row>
    <row r="5" spans="1:5" s="7" customFormat="1" ht="16.5" thickBot="1">
      <c r="A5" s="54"/>
      <c r="B5" s="15" t="str">
        <f>Munka1!A131</f>
        <v>Pető Kristóf</v>
      </c>
      <c r="C5" s="16">
        <f>Munka1!B131</f>
        <v>1993</v>
      </c>
      <c r="D5" s="15" t="str">
        <f>Munka1!C131</f>
        <v>MSE Zsóry</v>
      </c>
      <c r="E5" s="37" t="s">
        <v>169</v>
      </c>
    </row>
    <row r="6" spans="1:5" s="7" customFormat="1" ht="16.5" thickBot="1">
      <c r="A6" s="109" t="s">
        <v>164</v>
      </c>
      <c r="B6" s="110"/>
      <c r="C6" s="110"/>
      <c r="D6" s="110"/>
      <c r="E6" s="111"/>
    </row>
    <row r="7" spans="1:5" s="7" customFormat="1" ht="15.75">
      <c r="A7" s="66" t="s">
        <v>171</v>
      </c>
      <c r="B7" s="32" t="str">
        <f>Munka1!A24</f>
        <v>Varnyu Iván</v>
      </c>
      <c r="C7" s="33">
        <f>Munka1!B24</f>
        <v>1996</v>
      </c>
      <c r="D7" s="32" t="str">
        <f>Munka1!C24</f>
        <v>Parafa Úszó Klub Gyöngyös</v>
      </c>
      <c r="E7" s="38">
        <v>0.0006876157407407407</v>
      </c>
    </row>
    <row r="8" spans="1:5" s="7" customFormat="1" ht="15.75">
      <c r="A8" s="54" t="s">
        <v>172</v>
      </c>
      <c r="B8" s="15" t="str">
        <f>Munka1!A7</f>
        <v>Lavotha Oszkár</v>
      </c>
      <c r="C8" s="16">
        <f>Munka1!B7</f>
        <v>1997</v>
      </c>
      <c r="D8" s="15" t="str">
        <f>Munka1!C7</f>
        <v>MVSI</v>
      </c>
      <c r="E8" s="37">
        <v>0.0007037037037037038</v>
      </c>
    </row>
    <row r="9" spans="1:5" s="7" customFormat="1" ht="15.75">
      <c r="A9" s="63" t="s">
        <v>173</v>
      </c>
      <c r="B9" s="11" t="str">
        <f>Munka1!A8</f>
        <v>Urszin Csanád</v>
      </c>
      <c r="C9" s="12">
        <f>Munka1!B8</f>
        <v>1997</v>
      </c>
      <c r="D9" s="11" t="str">
        <f>Munka1!C8</f>
        <v>MVSI</v>
      </c>
      <c r="E9" s="36">
        <v>0.0007476851851851851</v>
      </c>
    </row>
    <row r="10" spans="1:5" s="7" customFormat="1" ht="15.75">
      <c r="A10" s="54" t="s">
        <v>174</v>
      </c>
      <c r="B10" s="11" t="str">
        <f>Munka1!A26</f>
        <v>Tímár Péter</v>
      </c>
      <c r="C10" s="12">
        <f>Munka1!B26</f>
        <v>1997</v>
      </c>
      <c r="D10" s="11" t="str">
        <f>Munka1!C26</f>
        <v>Parafa Úszó Klub Gyöngyös</v>
      </c>
      <c r="E10" s="36">
        <v>0.0007765046296296297</v>
      </c>
    </row>
    <row r="11" spans="1:5" s="7" customFormat="1" ht="16.5" thickBot="1">
      <c r="A11" s="63" t="s">
        <v>175</v>
      </c>
      <c r="B11" s="11" t="str">
        <f>Munka1!A25</f>
        <v>Tóth Roland</v>
      </c>
      <c r="C11" s="12">
        <f>Munka1!B25</f>
        <v>1996</v>
      </c>
      <c r="D11" s="11" t="str">
        <f>Munka1!C25</f>
        <v>Parafa Úszó Klub Gyöngyös</v>
      </c>
      <c r="E11" s="36">
        <v>0.00078125</v>
      </c>
    </row>
    <row r="12" spans="1:5" s="7" customFormat="1" ht="16.5" thickBot="1">
      <c r="A12" s="109" t="s">
        <v>165</v>
      </c>
      <c r="B12" s="110"/>
      <c r="C12" s="110"/>
      <c r="D12" s="110"/>
      <c r="E12" s="111"/>
    </row>
    <row r="13" spans="1:5" s="7" customFormat="1" ht="15.75">
      <c r="A13" s="66" t="s">
        <v>171</v>
      </c>
      <c r="B13" s="32" t="str">
        <f>Munka1!A9</f>
        <v>Csuhai Soma</v>
      </c>
      <c r="C13" s="33">
        <f>Munka1!B9</f>
        <v>1998</v>
      </c>
      <c r="D13" s="32" t="str">
        <f>Munka1!C9</f>
        <v>MVSI</v>
      </c>
      <c r="E13" s="38">
        <v>0.0007592592592592591</v>
      </c>
    </row>
    <row r="14" spans="1:5" s="7" customFormat="1" ht="15.75">
      <c r="A14" s="54" t="s">
        <v>172</v>
      </c>
      <c r="B14" s="15" t="str">
        <f>Munka1!A27</f>
        <v>Juhász Krisztián</v>
      </c>
      <c r="C14" s="16">
        <f>Munka1!B27</f>
        <v>1998</v>
      </c>
      <c r="D14" s="15" t="str">
        <f>Munka1!C27</f>
        <v>Parafa Úszó Klub Gyöngyös</v>
      </c>
      <c r="E14" s="37">
        <v>0.000842476851851852</v>
      </c>
    </row>
    <row r="15" spans="1:5" s="7" customFormat="1" ht="15.75">
      <c r="A15" s="63" t="s">
        <v>173</v>
      </c>
      <c r="B15" s="11" t="str">
        <f>Munka1!A29</f>
        <v>Magda Benedek</v>
      </c>
      <c r="C15" s="12">
        <f>Munka1!B29</f>
        <v>1999</v>
      </c>
      <c r="D15" s="11" t="str">
        <f>Munka1!C29</f>
        <v>Parafa Úszó Klub Gyöngyös</v>
      </c>
      <c r="E15" s="36">
        <v>0.0008518518518518518</v>
      </c>
    </row>
    <row r="16" spans="1:5" s="7" customFormat="1" ht="15.75">
      <c r="A16" s="54" t="s">
        <v>174</v>
      </c>
      <c r="B16" s="11" t="str">
        <f>Munka1!A28</f>
        <v>Tóth Tibor</v>
      </c>
      <c r="C16" s="12">
        <f>Munka1!B28</f>
        <v>1998</v>
      </c>
      <c r="D16" s="11" t="str">
        <f>Munka1!C28</f>
        <v>Parafa Úszó Klub Gyöngyös</v>
      </c>
      <c r="E16" s="36">
        <v>0.0008982638888888889</v>
      </c>
    </row>
    <row r="17" spans="1:5" s="7" customFormat="1" ht="15.75">
      <c r="A17" s="63" t="s">
        <v>175</v>
      </c>
      <c r="B17" s="11" t="str">
        <f>Munka1!A30</f>
        <v>Pilinyi Patrik</v>
      </c>
      <c r="C17" s="12">
        <f>Munka1!B30</f>
        <v>1999</v>
      </c>
      <c r="D17" s="11" t="str">
        <f>Munka1!C30</f>
        <v>Parafa Úszó Klub Gyöngyös</v>
      </c>
      <c r="E17" s="36">
        <v>0.0009207175925925927</v>
      </c>
    </row>
    <row r="18" spans="1:5" s="7" customFormat="1" ht="15.75">
      <c r="A18" s="54" t="s">
        <v>176</v>
      </c>
      <c r="B18" s="11" t="str">
        <f>Munka1!A31</f>
        <v>Kuti Péter</v>
      </c>
      <c r="C18" s="12">
        <f>Munka1!B31</f>
        <v>1999</v>
      </c>
      <c r="D18" s="11" t="str">
        <f>Munka1!C31</f>
        <v>Parafa Úszó Klub Gyöngyös</v>
      </c>
      <c r="E18" s="36">
        <v>0.0009458333333333334</v>
      </c>
    </row>
    <row r="19" spans="1:5" s="7" customFormat="1" ht="15.75">
      <c r="A19" s="63" t="s">
        <v>177</v>
      </c>
      <c r="B19" s="11" t="str">
        <f>Munka1!A66</f>
        <v>Farmosi Zsombor</v>
      </c>
      <c r="C19" s="12">
        <f>Munka1!B66</f>
        <v>1999</v>
      </c>
      <c r="D19" s="11" t="str">
        <f>Munka1!C66</f>
        <v>Szerencs VSE</v>
      </c>
      <c r="E19" s="36">
        <v>0.0009655092592592593</v>
      </c>
    </row>
    <row r="20" spans="1:5" s="7" customFormat="1" ht="15.75">
      <c r="A20" s="54" t="s">
        <v>178</v>
      </c>
      <c r="B20" s="11" t="str">
        <f>Munka1!A5</f>
        <v>Morvai Márk</v>
      </c>
      <c r="C20" s="12">
        <f>Munka1!B5</f>
        <v>1998</v>
      </c>
      <c r="D20" s="11" t="str">
        <f>Munka1!C5</f>
        <v>Jászapáti Sport Klub</v>
      </c>
      <c r="E20" s="36">
        <v>0.0009802083333333334</v>
      </c>
    </row>
    <row r="21" spans="1:5" s="7" customFormat="1" ht="15.75">
      <c r="A21" s="63" t="s">
        <v>179</v>
      </c>
      <c r="B21" s="11" t="str">
        <f>Munka1!A103</f>
        <v>Szél Kristóf</v>
      </c>
      <c r="C21" s="12">
        <f>Munka1!B103</f>
        <v>1998</v>
      </c>
      <c r="D21" s="11" t="str">
        <f>Munka1!C103</f>
        <v>Teknőc Úszóiskola</v>
      </c>
      <c r="E21" s="36">
        <v>0.0010347222222222222</v>
      </c>
    </row>
    <row r="22" spans="1:5" s="7" customFormat="1" ht="16.5" thickBot="1">
      <c r="A22" s="54" t="s">
        <v>180</v>
      </c>
      <c r="B22" s="11" t="str">
        <f>Munka1!A134</f>
        <v>Jakab Kristóf</v>
      </c>
      <c r="C22" s="12">
        <f>Munka1!B134</f>
        <v>1999</v>
      </c>
      <c r="D22" s="11" t="str">
        <f>Munka1!C134</f>
        <v>MSE Zsóry</v>
      </c>
      <c r="E22" s="36">
        <v>0.001061689814814815</v>
      </c>
    </row>
    <row r="23" spans="1:5" s="7" customFormat="1" ht="16.5" thickBot="1">
      <c r="A23" s="109" t="s">
        <v>166</v>
      </c>
      <c r="B23" s="110"/>
      <c r="C23" s="110"/>
      <c r="D23" s="110"/>
      <c r="E23" s="111"/>
    </row>
    <row r="24" spans="1:5" s="7" customFormat="1" ht="15.75">
      <c r="A24" s="66" t="s">
        <v>171</v>
      </c>
      <c r="B24" s="32" t="str">
        <f>Munka1!A32</f>
        <v>Tóth Zoltán</v>
      </c>
      <c r="C24" s="33">
        <f>Munka1!B32</f>
        <v>2000</v>
      </c>
      <c r="D24" s="32" t="str">
        <f>Munka1!C32</f>
        <v>Parafa Úszó Klub Gyöngyös</v>
      </c>
      <c r="E24" s="38">
        <v>0.0008674768518518518</v>
      </c>
    </row>
    <row r="25" spans="1:5" s="7" customFormat="1" ht="15.75">
      <c r="A25" s="53" t="s">
        <v>172</v>
      </c>
      <c r="B25" s="15" t="str">
        <f>Munka1!A33</f>
        <v>Varnyu Mihály</v>
      </c>
      <c r="C25" s="16">
        <f>Munka1!B33</f>
        <v>2000</v>
      </c>
      <c r="D25" s="15" t="str">
        <f>Munka1!C33</f>
        <v>Parafa Úszó Klub Gyöngyös</v>
      </c>
      <c r="E25" s="37">
        <v>0.0009375</v>
      </c>
    </row>
    <row r="26" spans="1:5" s="7" customFormat="1" ht="15.75">
      <c r="A26" s="54" t="s">
        <v>173</v>
      </c>
      <c r="B26" s="11" t="str">
        <f>Munka1!A64</f>
        <v>Tamás Ádám</v>
      </c>
      <c r="C26" s="12">
        <f>Munka1!B64</f>
        <v>2000</v>
      </c>
      <c r="D26" s="11" t="str">
        <f>Munka1!C64</f>
        <v>Szerencs VSE</v>
      </c>
      <c r="E26" s="36">
        <v>0.001001736111111111</v>
      </c>
    </row>
    <row r="27" spans="1:5" s="7" customFormat="1" ht="15.75">
      <c r="A27" s="53" t="s">
        <v>174</v>
      </c>
      <c r="B27" s="11" t="str">
        <f>Munka1!A105</f>
        <v>Lukács Bálint</v>
      </c>
      <c r="C27" s="12">
        <f>Munka1!B105</f>
        <v>2000</v>
      </c>
      <c r="D27" s="11" t="str">
        <f>Munka1!C105</f>
        <v>Teknőc Úszóiskola</v>
      </c>
      <c r="E27" s="36">
        <v>0.0012164351851851852</v>
      </c>
    </row>
    <row r="28" spans="1:5" s="7" customFormat="1" ht="16.5" thickBot="1">
      <c r="A28" s="60" t="s">
        <v>175</v>
      </c>
      <c r="B28" s="13" t="str">
        <f>Munka1!A106</f>
        <v>Csontos Dominik</v>
      </c>
      <c r="C28" s="14">
        <f>Munka1!B106</f>
        <v>2001</v>
      </c>
      <c r="D28" s="13" t="str">
        <f>Munka1!C106</f>
        <v>Teknőc Úszóiskola</v>
      </c>
      <c r="E28" s="39">
        <v>0.0015087962962962963</v>
      </c>
    </row>
    <row r="29" spans="1:5" s="7" customFormat="1" ht="15.75">
      <c r="A29" s="54"/>
      <c r="B29" s="15" t="str">
        <f>Munka1!A10</f>
        <v>Soltész Levente</v>
      </c>
      <c r="C29" s="16">
        <f>Munka1!B10</f>
        <v>2000</v>
      </c>
      <c r="D29" s="15" t="str">
        <f>Munka1!C10</f>
        <v>MVSI</v>
      </c>
      <c r="E29" s="37" t="s">
        <v>169</v>
      </c>
    </row>
    <row r="30" spans="1:5" s="7" customFormat="1" ht="15.75">
      <c r="A30" s="54"/>
      <c r="B30" s="11" t="str">
        <f>Munka1!A46</f>
        <v>Nagy Balázs</v>
      </c>
      <c r="C30" s="12">
        <f>Munka1!B46</f>
        <v>2000</v>
      </c>
      <c r="D30" s="11" t="str">
        <f>Munka1!C46</f>
        <v>GDSE Salgótarján</v>
      </c>
      <c r="E30" s="36" t="s">
        <v>169</v>
      </c>
    </row>
    <row r="31" spans="1:5" s="7" customFormat="1" ht="16.5" thickBot="1">
      <c r="A31" s="54"/>
      <c r="B31" s="11" t="str">
        <f>Munka1!A107</f>
        <v>Szilvási Gergő</v>
      </c>
      <c r="C31" s="12">
        <f>Munka1!B107</f>
        <v>2001</v>
      </c>
      <c r="D31" s="11" t="str">
        <f>Munka1!C107</f>
        <v>Teknőc Úszóiskola</v>
      </c>
      <c r="E31" s="36" t="s">
        <v>169</v>
      </c>
    </row>
    <row r="32" spans="1:5" s="7" customFormat="1" ht="16.5" thickBot="1">
      <c r="A32" s="109" t="s">
        <v>167</v>
      </c>
      <c r="B32" s="110"/>
      <c r="C32" s="110"/>
      <c r="D32" s="110"/>
      <c r="E32" s="111"/>
    </row>
    <row r="33" spans="1:5" s="7" customFormat="1" ht="15.75">
      <c r="A33" s="66" t="s">
        <v>171</v>
      </c>
      <c r="B33" s="32" t="str">
        <f>Munka1!A108</f>
        <v>Molnár Károly</v>
      </c>
      <c r="C33" s="33">
        <f>Munka1!B108</f>
        <v>2002</v>
      </c>
      <c r="D33" s="32" t="str">
        <f>Munka1!C108</f>
        <v>Teknőc Úszóiskola</v>
      </c>
      <c r="E33" s="38">
        <v>0.001091550925925926</v>
      </c>
    </row>
    <row r="34" spans="1:5" s="7" customFormat="1" ht="15.75">
      <c r="A34" s="54" t="s">
        <v>172</v>
      </c>
      <c r="B34" s="15" t="str">
        <f>Munka1!A109</f>
        <v>Szabó Botond</v>
      </c>
      <c r="C34" s="16">
        <f>Munka1!B109</f>
        <v>2003</v>
      </c>
      <c r="D34" s="15" t="str">
        <f>Munka1!C109</f>
        <v>Teknőc Úszóiskola</v>
      </c>
      <c r="E34" s="37">
        <v>0.0015826388888888889</v>
      </c>
    </row>
    <row r="35" spans="1:8" ht="15.75">
      <c r="A35" s="53" t="s">
        <v>173</v>
      </c>
      <c r="B35" s="11" t="str">
        <f>Munka1!A110</f>
        <v>Vámos Tibor</v>
      </c>
      <c r="C35" s="12">
        <f>Munka1!B110</f>
        <v>2003</v>
      </c>
      <c r="D35" s="11" t="str">
        <f>Munka1!C110</f>
        <v>Teknőc Úszóiskola</v>
      </c>
      <c r="E35" s="36">
        <v>0.0015949074074074075</v>
      </c>
      <c r="H35" s="44"/>
    </row>
    <row r="36" spans="1:8" s="7" customFormat="1" ht="16.5" thickBot="1">
      <c r="A36" s="55"/>
      <c r="B36" s="64"/>
      <c r="C36" s="64"/>
      <c r="D36" s="64"/>
      <c r="E36" s="65"/>
      <c r="H36" s="44"/>
    </row>
    <row r="37" spans="1:8" s="7" customFormat="1" ht="16.5" thickBot="1">
      <c r="A37" s="109" t="s">
        <v>168</v>
      </c>
      <c r="B37" s="110"/>
      <c r="C37" s="110"/>
      <c r="D37" s="110"/>
      <c r="E37" s="111"/>
      <c r="H37" s="44"/>
    </row>
    <row r="38" spans="1:8" s="7" customFormat="1" ht="15.75">
      <c r="A38" s="66" t="s">
        <v>171</v>
      </c>
      <c r="B38" s="32" t="str">
        <f>Munka1!A112</f>
        <v>Gyenes Balázs</v>
      </c>
      <c r="C38" s="33">
        <f>Munka1!B112</f>
        <v>2004</v>
      </c>
      <c r="D38" s="32" t="str">
        <f>Munka1!C112</f>
        <v>Teknőc Úszóiskola</v>
      </c>
      <c r="E38" s="38">
        <v>0.001587962962962963</v>
      </c>
      <c r="H38" s="44"/>
    </row>
    <row r="39" spans="1:8" s="7" customFormat="1" ht="15.75">
      <c r="A39" s="54" t="s">
        <v>172</v>
      </c>
      <c r="B39" s="15" t="str">
        <f>Munka1!A111</f>
        <v>Ongai Ábel</v>
      </c>
      <c r="C39" s="16">
        <f>Munka1!B111</f>
        <v>2004</v>
      </c>
      <c r="D39" s="15" t="str">
        <f>Munka1!C111</f>
        <v>Teknőc Úszóiskola</v>
      </c>
      <c r="E39" s="37">
        <v>0.001771875</v>
      </c>
      <c r="H39" s="44"/>
    </row>
  </sheetData>
  <sheetProtection/>
  <mergeCells count="6">
    <mergeCell ref="A32:E32"/>
    <mergeCell ref="A37:E37"/>
    <mergeCell ref="A1:E1"/>
    <mergeCell ref="A6:E6"/>
    <mergeCell ref="A12:E12"/>
    <mergeCell ref="A23:E2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&amp;LXIII. Zsóry Kupa &amp;C&amp;"Arial,Félkövér"&amp;14 1. 100m fiú pillangóúszás.</oddHeader>
    <oddFooter>&amp;C&amp;"Arial,Normál"&amp;10Mezőkövesd, 2012. október 5.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4">
      <selection activeCell="A36" sqref="A36:E36"/>
    </sheetView>
  </sheetViews>
  <sheetFormatPr defaultColWidth="9.140625" defaultRowHeight="15"/>
  <cols>
    <col min="1" max="1" width="6.7109375" style="57" customWidth="1"/>
    <col min="2" max="2" width="20.28125" style="2" bestFit="1" customWidth="1"/>
    <col min="3" max="3" width="9.7109375" style="1" customWidth="1"/>
    <col min="4" max="4" width="34.7109375" style="2" bestFit="1" customWidth="1"/>
    <col min="5" max="5" width="11.7109375" style="6" customWidth="1"/>
    <col min="6" max="6" width="9.140625" style="2" customWidth="1"/>
    <col min="7" max="7" width="20.57421875" style="2" customWidth="1"/>
    <col min="8" max="16384" width="9.140625" style="2" customWidth="1"/>
  </cols>
  <sheetData>
    <row r="1" spans="1:5" ht="16.5" thickBot="1">
      <c r="A1" s="112" t="s">
        <v>163</v>
      </c>
      <c r="B1" s="113"/>
      <c r="C1" s="113"/>
      <c r="D1" s="113"/>
      <c r="E1" s="114"/>
    </row>
    <row r="2" spans="1:5" ht="15.75">
      <c r="A2" s="81" t="s">
        <v>171</v>
      </c>
      <c r="B2" s="22" t="str">
        <f>Munka1!A14</f>
        <v>Lavotha Flóra</v>
      </c>
      <c r="C2" s="23">
        <f>Munka1!B14</f>
        <v>1995</v>
      </c>
      <c r="D2" s="22" t="str">
        <f>Munka1!C14</f>
        <v>MVSI</v>
      </c>
      <c r="E2" s="41">
        <v>0.0008037037037037037</v>
      </c>
    </row>
    <row r="3" spans="1:5" s="7" customFormat="1" ht="15.75">
      <c r="A3" s="71" t="s">
        <v>172</v>
      </c>
      <c r="B3" s="18" t="str">
        <f>Munka1!A12</f>
        <v>Törőcsik Noémi</v>
      </c>
      <c r="C3" s="19">
        <f>Munka1!B12</f>
        <v>1994</v>
      </c>
      <c r="D3" s="18" t="str">
        <f>Munka1!C12</f>
        <v>MVSI</v>
      </c>
      <c r="E3" s="40">
        <v>0.0008275462962962963</v>
      </c>
    </row>
    <row r="4" spans="1:5" s="7" customFormat="1" ht="15.75">
      <c r="A4" s="71" t="s">
        <v>173</v>
      </c>
      <c r="B4" s="18" t="str">
        <f>Munka1!A56</f>
        <v>Kőrös Evelin</v>
      </c>
      <c r="C4" s="19">
        <f>Munka1!B56</f>
        <v>1994</v>
      </c>
      <c r="D4" s="18" t="str">
        <f>Munka1!C56</f>
        <v>GDSE Salgótarján</v>
      </c>
      <c r="E4" s="40">
        <v>0.0008909722222222221</v>
      </c>
    </row>
    <row r="5" spans="1:5" s="7" customFormat="1" ht="16.5" thickBot="1">
      <c r="A5" s="62" t="s">
        <v>174</v>
      </c>
      <c r="B5" s="68" t="str">
        <f>Munka1!A13</f>
        <v>Nagy Evelin</v>
      </c>
      <c r="C5" s="69">
        <f>Munka1!B13</f>
        <v>1995</v>
      </c>
      <c r="D5" s="68" t="str">
        <f>Munka1!C13</f>
        <v>MVSI</v>
      </c>
      <c r="E5" s="70">
        <v>0.0008981481481481482</v>
      </c>
    </row>
    <row r="6" spans="1:5" s="7" customFormat="1" ht="16.5" thickBot="1">
      <c r="A6" s="109" t="s">
        <v>164</v>
      </c>
      <c r="B6" s="110"/>
      <c r="C6" s="110"/>
      <c r="D6" s="110"/>
      <c r="E6" s="111"/>
    </row>
    <row r="7" spans="1:5" s="7" customFormat="1" ht="15.75">
      <c r="A7" s="81" t="s">
        <v>171</v>
      </c>
      <c r="B7" s="22" t="str">
        <f>Munka1!A80</f>
        <v>Tóth Zsófia Zsanett</v>
      </c>
      <c r="C7" s="23">
        <f>Munka1!B80</f>
        <v>1997</v>
      </c>
      <c r="D7" s="22" t="str">
        <f>Munka1!C80</f>
        <v>BVSC-Zugló</v>
      </c>
      <c r="E7" s="41">
        <v>0.0007604166666666666</v>
      </c>
    </row>
    <row r="8" spans="1:5" s="7" customFormat="1" ht="15.75">
      <c r="A8" s="71" t="s">
        <v>172</v>
      </c>
      <c r="B8" s="18" t="str">
        <f>Munka1!A15</f>
        <v>Kövy Andrea</v>
      </c>
      <c r="C8" s="19">
        <f>Munka1!B15</f>
        <v>1997</v>
      </c>
      <c r="D8" s="18" t="str">
        <f>Munka1!C15</f>
        <v>MVSI</v>
      </c>
      <c r="E8" s="40">
        <v>0.0008662037037037038</v>
      </c>
    </row>
    <row r="9" spans="1:5" s="7" customFormat="1" ht="16.5" thickBot="1">
      <c r="A9" s="62" t="s">
        <v>173</v>
      </c>
      <c r="B9" s="68" t="str">
        <f>Munka1!A89</f>
        <v>Tuza Vanessza</v>
      </c>
      <c r="C9" s="69">
        <f>Munka1!B89</f>
        <v>1997</v>
      </c>
      <c r="D9" s="68" t="str">
        <f>Munka1!C89</f>
        <v>Teknőc Úszóiskola</v>
      </c>
      <c r="E9" s="70">
        <v>0.0012129629629629628</v>
      </c>
    </row>
    <row r="10" spans="1:5" s="7" customFormat="1" ht="16.5" thickBot="1">
      <c r="A10" s="109" t="s">
        <v>165</v>
      </c>
      <c r="B10" s="110"/>
      <c r="C10" s="110"/>
      <c r="D10" s="110"/>
      <c r="E10" s="111"/>
    </row>
    <row r="11" spans="1:5" s="7" customFormat="1" ht="15.75">
      <c r="A11" s="81" t="s">
        <v>171</v>
      </c>
      <c r="B11" s="22" t="str">
        <f>Munka1!A34</f>
        <v>Varnyu Eszter</v>
      </c>
      <c r="C11" s="23">
        <f>Munka1!B34</f>
        <v>1998</v>
      </c>
      <c r="D11" s="22" t="str">
        <f>Munka1!C34</f>
        <v>Parafa Úszó Klub Gyöngyös</v>
      </c>
      <c r="E11" s="41">
        <v>0.0007708333333333334</v>
      </c>
    </row>
    <row r="12" spans="1:5" s="7" customFormat="1" ht="15.75">
      <c r="A12" s="71" t="s">
        <v>172</v>
      </c>
      <c r="B12" s="18" t="str">
        <f>Munka1!A16</f>
        <v>Nagy Eszter</v>
      </c>
      <c r="C12" s="19">
        <f>Munka1!B16</f>
        <v>1998</v>
      </c>
      <c r="D12" s="18" t="str">
        <f>Munka1!C16</f>
        <v>MVSI</v>
      </c>
      <c r="E12" s="40">
        <v>0.0008032407407407408</v>
      </c>
    </row>
    <row r="13" spans="1:5" s="7" customFormat="1" ht="15.75">
      <c r="A13" s="71" t="s">
        <v>173</v>
      </c>
      <c r="B13" s="18" t="str">
        <f>Munka1!A37</f>
        <v>Nagy Goldina</v>
      </c>
      <c r="C13" s="19">
        <f>Munka1!B37</f>
        <v>1999</v>
      </c>
      <c r="D13" s="18" t="str">
        <f>Munka1!C37</f>
        <v>Parafa Úszó Klub Gyöngyös</v>
      </c>
      <c r="E13" s="40">
        <v>0.0008587962962962963</v>
      </c>
    </row>
    <row r="14" spans="1:5" s="7" customFormat="1" ht="15.75">
      <c r="A14" s="71" t="s">
        <v>174</v>
      </c>
      <c r="B14" s="18" t="str">
        <f>Munka1!A35</f>
        <v>Tóth Tímea</v>
      </c>
      <c r="C14" s="19">
        <f>Munka1!B35</f>
        <v>1998</v>
      </c>
      <c r="D14" s="18" t="str">
        <f>Munka1!C35</f>
        <v>Parafa Úszó Klub Gyöngyös</v>
      </c>
      <c r="E14" s="40">
        <v>0.0008773148148148148</v>
      </c>
    </row>
    <row r="15" spans="1:5" s="7" customFormat="1" ht="15.75">
      <c r="A15" s="71" t="s">
        <v>175</v>
      </c>
      <c r="B15" s="18" t="str">
        <f>Munka1!A17</f>
        <v>Dráviczki Eszter</v>
      </c>
      <c r="C15" s="19">
        <f>Munka1!B17</f>
        <v>1999</v>
      </c>
      <c r="D15" s="18" t="str">
        <f>Munka1!C17</f>
        <v>MVSI</v>
      </c>
      <c r="E15" s="40">
        <v>0.000930324074074074</v>
      </c>
    </row>
    <row r="16" spans="1:5" s="7" customFormat="1" ht="15.75">
      <c r="A16" s="71" t="s">
        <v>176</v>
      </c>
      <c r="B16" s="18" t="str">
        <f>Munka1!A4</f>
        <v>Csőke Luca</v>
      </c>
      <c r="C16" s="19">
        <f>Munka1!B4</f>
        <v>1998</v>
      </c>
      <c r="D16" s="18" t="str">
        <f>Munka1!C4</f>
        <v>Jászapáti Sport Klub</v>
      </c>
      <c r="E16" s="40">
        <v>0.0009931712962962963</v>
      </c>
    </row>
    <row r="17" spans="1:5" s="7" customFormat="1" ht="15.75">
      <c r="A17" s="71" t="s">
        <v>177</v>
      </c>
      <c r="B17" s="18" t="str">
        <f>Munka1!A88</f>
        <v>Takács Anita</v>
      </c>
      <c r="C17" s="19">
        <f>Munka1!B88</f>
        <v>1998</v>
      </c>
      <c r="D17" s="18" t="str">
        <f>Munka1!C88</f>
        <v>Teknőc Úszóiskola</v>
      </c>
      <c r="E17" s="40">
        <v>0.0010278935185185185</v>
      </c>
    </row>
    <row r="18" spans="1:5" s="7" customFormat="1" ht="15.75">
      <c r="A18" s="71" t="s">
        <v>178</v>
      </c>
      <c r="B18" s="18" t="str">
        <f>Munka1!A90</f>
        <v>Molnár Melinda</v>
      </c>
      <c r="C18" s="19">
        <f>Munka1!B90</f>
        <v>1999</v>
      </c>
      <c r="D18" s="18" t="str">
        <f>Munka1!C90</f>
        <v>Teknőc Úszóiskola</v>
      </c>
      <c r="E18" s="40">
        <v>0.0010726851851851852</v>
      </c>
    </row>
    <row r="19" spans="1:5" s="7" customFormat="1" ht="16.5" thickBot="1">
      <c r="A19" s="62" t="s">
        <v>179</v>
      </c>
      <c r="B19" s="68" t="str">
        <f>Munka1!A57</f>
        <v>Kőrös Eszter</v>
      </c>
      <c r="C19" s="69">
        <f>Munka1!B57</f>
        <v>1999</v>
      </c>
      <c r="D19" s="68" t="str">
        <f>Munka1!C57</f>
        <v>GDSE Salgótarján</v>
      </c>
      <c r="E19" s="70">
        <v>0.0011076388888888891</v>
      </c>
    </row>
    <row r="20" spans="1:5" s="7" customFormat="1" ht="16.5" thickBot="1">
      <c r="A20" s="109" t="s">
        <v>166</v>
      </c>
      <c r="B20" s="110"/>
      <c r="C20" s="110"/>
      <c r="D20" s="110"/>
      <c r="E20" s="111"/>
    </row>
    <row r="21" spans="1:5" s="7" customFormat="1" ht="15.75">
      <c r="A21" s="81" t="s">
        <v>171</v>
      </c>
      <c r="B21" s="22" t="str">
        <f>Munka1!A18</f>
        <v>Polgár Zsófia</v>
      </c>
      <c r="C21" s="23">
        <f>Munka1!B18</f>
        <v>2000</v>
      </c>
      <c r="D21" s="22" t="str">
        <f>Munka1!C18</f>
        <v>MVSI</v>
      </c>
      <c r="E21" s="41">
        <v>0.0008877314814814815</v>
      </c>
    </row>
    <row r="22" spans="1:5" s="7" customFormat="1" ht="15.75">
      <c r="A22" s="71" t="s">
        <v>172</v>
      </c>
      <c r="B22" s="18" t="str">
        <f>Munka1!A36</f>
        <v>Pozsonyi Zita</v>
      </c>
      <c r="C22" s="19">
        <f>Munka1!B36</f>
        <v>2000</v>
      </c>
      <c r="D22" s="18" t="str">
        <f>Munka1!C36</f>
        <v>Parafa Úszó Klub Gyöngyös</v>
      </c>
      <c r="E22" s="40">
        <v>0.0009143518518518518</v>
      </c>
    </row>
    <row r="23" spans="1:5" s="7" customFormat="1" ht="15.75">
      <c r="A23" s="71" t="s">
        <v>173</v>
      </c>
      <c r="B23" s="18" t="str">
        <f>Munka1!A22</f>
        <v>Hozdik Adrienn</v>
      </c>
      <c r="C23" s="19">
        <f>Munka1!B22</f>
        <v>2000</v>
      </c>
      <c r="D23" s="18" t="str">
        <f>Munka1!C22</f>
        <v>MVSI</v>
      </c>
      <c r="E23" s="40">
        <v>0.0009157407407407407</v>
      </c>
    </row>
    <row r="24" spans="1:5" s="7" customFormat="1" ht="15.75">
      <c r="A24" s="71" t="s">
        <v>174</v>
      </c>
      <c r="B24" s="18" t="str">
        <f>Munka1!A19</f>
        <v>Csuhai Kincső</v>
      </c>
      <c r="C24" s="19">
        <f>Munka1!B19</f>
        <v>2001</v>
      </c>
      <c r="D24" s="18" t="str">
        <f>Munka1!C19</f>
        <v>MVSI</v>
      </c>
      <c r="E24" s="40">
        <v>0.0009353009259259259</v>
      </c>
    </row>
    <row r="25" spans="1:5" s="7" customFormat="1" ht="15.75">
      <c r="A25" s="71" t="s">
        <v>175</v>
      </c>
      <c r="B25" s="18" t="str">
        <f>Munka1!A20</f>
        <v>Csuhai Csenge</v>
      </c>
      <c r="C25" s="19">
        <f>Munka1!B20</f>
        <v>2001</v>
      </c>
      <c r="D25" s="18" t="str">
        <f>Munka1!C20</f>
        <v>MVSI</v>
      </c>
      <c r="E25" s="40">
        <v>0.0009686342592592593</v>
      </c>
    </row>
    <row r="26" spans="1:5" s="7" customFormat="1" ht="15.75">
      <c r="A26" s="71" t="s">
        <v>176</v>
      </c>
      <c r="B26" s="18" t="str">
        <f>Munka1!A93</f>
        <v>Prókai Blanka</v>
      </c>
      <c r="C26" s="19">
        <f>Munka1!B93</f>
        <v>2001</v>
      </c>
      <c r="D26" s="18" t="str">
        <f>Munka1!C93</f>
        <v>Teknőc Úszóiskola</v>
      </c>
      <c r="E26" s="40">
        <v>0.0011680555555555556</v>
      </c>
    </row>
    <row r="27" spans="1:5" s="7" customFormat="1" ht="16.5" thickBot="1">
      <c r="A27" s="56" t="s">
        <v>177</v>
      </c>
      <c r="B27" s="20" t="str">
        <f>Munka1!A92</f>
        <v>Kosztrub Vanda</v>
      </c>
      <c r="C27" s="21">
        <f>Munka1!B92</f>
        <v>2000</v>
      </c>
      <c r="D27" s="20" t="str">
        <f>Munka1!C92</f>
        <v>Teknőc Úszóiskola</v>
      </c>
      <c r="E27" s="43">
        <v>0.001243865740740741</v>
      </c>
    </row>
    <row r="28" spans="1:5" s="7" customFormat="1" ht="16.5" thickBot="1">
      <c r="A28" s="61"/>
      <c r="B28" s="73" t="str">
        <f>Munka1!A91</f>
        <v>Hegedűs Lili</v>
      </c>
      <c r="C28" s="74">
        <f>Munka1!B91</f>
        <v>2000</v>
      </c>
      <c r="D28" s="73" t="str">
        <f>Munka1!C91</f>
        <v>Teknőc Úszóiskola</v>
      </c>
      <c r="E28" s="75" t="s">
        <v>169</v>
      </c>
    </row>
    <row r="29" spans="1:5" s="7" customFormat="1" ht="16.5" thickBot="1">
      <c r="A29" s="109" t="s">
        <v>167</v>
      </c>
      <c r="B29" s="110"/>
      <c r="C29" s="110"/>
      <c r="D29" s="110"/>
      <c r="E29" s="111"/>
    </row>
    <row r="30" spans="1:5" s="7" customFormat="1" ht="15.75">
      <c r="A30" s="81" t="s">
        <v>171</v>
      </c>
      <c r="B30" s="22" t="str">
        <f>Munka1!A21</f>
        <v>Arnóczki Zsófi</v>
      </c>
      <c r="C30" s="23">
        <f>Munka1!B21</f>
        <v>2002</v>
      </c>
      <c r="D30" s="22" t="str">
        <f>Munka1!C21</f>
        <v>MVSI</v>
      </c>
      <c r="E30" s="41">
        <v>0.0009771990740740741</v>
      </c>
    </row>
    <row r="31" spans="1:5" s="7" customFormat="1" ht="15.75">
      <c r="A31" s="71" t="s">
        <v>172</v>
      </c>
      <c r="B31" s="18" t="str">
        <f>Munka1!A59</f>
        <v>Muzsnay Zsófia</v>
      </c>
      <c r="C31" s="19">
        <f>Munka1!B59</f>
        <v>2003</v>
      </c>
      <c r="D31" s="18" t="str">
        <f>Munka1!C59</f>
        <v>GDSE Salgótarján</v>
      </c>
      <c r="E31" s="40">
        <v>0.0010949074074074075</v>
      </c>
    </row>
    <row r="32" spans="1:5" s="7" customFormat="1" ht="15.75">
      <c r="A32" s="71" t="s">
        <v>173</v>
      </c>
      <c r="B32" s="18" t="str">
        <f>Munka1!A38</f>
        <v>Bakti Katalin</v>
      </c>
      <c r="C32" s="19">
        <f>Munka1!B38</f>
        <v>2003</v>
      </c>
      <c r="D32" s="18" t="str">
        <f>Munka1!C38</f>
        <v>Ózdi Úszósport Javára Alapítvány</v>
      </c>
      <c r="E32" s="40">
        <v>0.0011740740740740741</v>
      </c>
    </row>
    <row r="33" spans="1:5" s="7" customFormat="1" ht="15.75">
      <c r="A33" s="71" t="s">
        <v>174</v>
      </c>
      <c r="B33" s="18" t="str">
        <f>Munka1!A95</f>
        <v>Bárány Zsófia</v>
      </c>
      <c r="C33" s="19">
        <f>Munka1!B95</f>
        <v>2002</v>
      </c>
      <c r="D33" s="18" t="str">
        <f>Munka1!C95</f>
        <v>Teknőc Úszóiskola</v>
      </c>
      <c r="E33" s="40">
        <v>0.0012216435185185186</v>
      </c>
    </row>
    <row r="34" spans="1:5" ht="15.75">
      <c r="A34" s="71" t="s">
        <v>175</v>
      </c>
      <c r="B34" s="18" t="str">
        <f>Munka1!A94</f>
        <v>Jablonkai Laura</v>
      </c>
      <c r="C34" s="19">
        <f>Munka1!B94</f>
        <v>2002</v>
      </c>
      <c r="D34" s="18" t="str">
        <f>Munka1!C94</f>
        <v>Teknőc Úszóiskola</v>
      </c>
      <c r="E34" s="40">
        <v>0.001258101851851852</v>
      </c>
    </row>
    <row r="35" spans="1:5" s="7" customFormat="1" ht="16.5" thickBot="1">
      <c r="A35" s="71" t="s">
        <v>176</v>
      </c>
      <c r="B35" s="18" t="str">
        <f>Munka1!A96</f>
        <v>Bencsik Bianka</v>
      </c>
      <c r="C35" s="19">
        <f>Munka1!B96</f>
        <v>2003</v>
      </c>
      <c r="D35" s="18" t="str">
        <f>Munka1!C96</f>
        <v>Teknőc Úszóiskola</v>
      </c>
      <c r="E35" s="40">
        <v>0.0014247685185185186</v>
      </c>
    </row>
    <row r="36" spans="1:5" s="7" customFormat="1" ht="16.5" thickBot="1">
      <c r="A36" s="109" t="s">
        <v>168</v>
      </c>
      <c r="B36" s="110"/>
      <c r="C36" s="110"/>
      <c r="D36" s="110"/>
      <c r="E36" s="111"/>
    </row>
    <row r="37" spans="1:5" s="7" customFormat="1" ht="16.5" thickBot="1">
      <c r="A37" s="45" t="s">
        <v>171</v>
      </c>
      <c r="B37" s="82" t="str">
        <f>Munka1!A137</f>
        <v>Kis-Csabai Nóra</v>
      </c>
      <c r="C37" s="83">
        <f>Munka1!B137</f>
        <v>2004</v>
      </c>
      <c r="D37" s="82" t="str">
        <f>Munka1!C137</f>
        <v>MSE Zsóry</v>
      </c>
      <c r="E37" s="84">
        <v>0.0016526620370370373</v>
      </c>
    </row>
  </sheetData>
  <sheetProtection/>
  <mergeCells count="6">
    <mergeCell ref="A36:E36"/>
    <mergeCell ref="A1:E1"/>
    <mergeCell ref="A6:E6"/>
    <mergeCell ref="A10:E10"/>
    <mergeCell ref="A20:E20"/>
    <mergeCell ref="A29:E29"/>
  </mergeCells>
  <printOptions horizontalCentered="1"/>
  <pageMargins left="0.25" right="0.25" top="0.75" bottom="0.75" header="0.3" footer="0.3"/>
  <pageSetup horizontalDpi="600" verticalDpi="600" orientation="portrait" paperSize="9" r:id="rId1"/>
  <headerFooter>
    <oddHeader>&amp;LXIII. Zsóry Kupa &amp;C&amp;"Arial,Félkövér"&amp;14 2. 100m leány pillangóúszás.</oddHeader>
    <oddFooter>&amp;C&amp;"Arial,Normál"&amp;10Mezőkövesd, 2012. október 5.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37">
      <selection activeCell="A49" sqref="A49:E49"/>
    </sheetView>
  </sheetViews>
  <sheetFormatPr defaultColWidth="9.140625" defaultRowHeight="15"/>
  <cols>
    <col min="1" max="1" width="6.7109375" style="1" customWidth="1"/>
    <col min="2" max="2" width="18.421875" style="2" bestFit="1" customWidth="1"/>
    <col min="3" max="3" width="9.7109375" style="1" customWidth="1"/>
    <col min="4" max="4" width="32.00390625" style="2" bestFit="1" customWidth="1"/>
    <col min="5" max="5" width="14.8515625" style="6" bestFit="1" customWidth="1"/>
    <col min="6" max="16384" width="9.140625" style="2" customWidth="1"/>
  </cols>
  <sheetData>
    <row r="1" spans="1:5" ht="16.5" thickBot="1">
      <c r="A1" s="112" t="s">
        <v>163</v>
      </c>
      <c r="B1" s="113"/>
      <c r="C1" s="113"/>
      <c r="D1" s="113"/>
      <c r="E1" s="114"/>
    </row>
    <row r="2" spans="1:5" ht="15">
      <c r="A2" s="27" t="s">
        <v>171</v>
      </c>
      <c r="B2" s="22" t="str">
        <f>Munka1!A45</f>
        <v>Csincsik Dániel</v>
      </c>
      <c r="C2" s="23">
        <f>Munka1!B45</f>
        <v>1995</v>
      </c>
      <c r="D2" s="22" t="str">
        <f>Munka1!C45</f>
        <v>BVSC</v>
      </c>
      <c r="E2" s="41">
        <v>0.0007326388888888889</v>
      </c>
    </row>
    <row r="3" spans="1:5" s="7" customFormat="1" ht="15">
      <c r="A3" s="28" t="s">
        <v>172</v>
      </c>
      <c r="B3" s="18" t="str">
        <f>Munka1!A67</f>
        <v>Rábai Bence</v>
      </c>
      <c r="C3" s="19">
        <f>Munka1!B67</f>
        <v>1994</v>
      </c>
      <c r="D3" s="18" t="str">
        <f>Munka1!C67</f>
        <v>Szerencs VSE</v>
      </c>
      <c r="E3" s="40">
        <v>0.0008310185185185186</v>
      </c>
    </row>
    <row r="4" spans="1:5" s="7" customFormat="1" ht="15.75" thickBot="1">
      <c r="A4" s="29" t="s">
        <v>173</v>
      </c>
      <c r="B4" s="20" t="str">
        <f>Munka1!A130</f>
        <v>Lukács Máté</v>
      </c>
      <c r="C4" s="21">
        <f>Munka1!B130</f>
        <v>1990</v>
      </c>
      <c r="D4" s="20" t="str">
        <f>Munka1!C130</f>
        <v>MSE Zsóry</v>
      </c>
      <c r="E4" s="43">
        <v>0.0009708333333333332</v>
      </c>
    </row>
    <row r="5" spans="1:5" s="7" customFormat="1" ht="15.75" thickBot="1">
      <c r="A5" s="72"/>
      <c r="B5" s="73" t="str">
        <f>Munka1!A132</f>
        <v>Polgár Péter</v>
      </c>
      <c r="C5" s="74">
        <f>Munka1!B132</f>
        <v>1994</v>
      </c>
      <c r="D5" s="73" t="str">
        <f>Munka1!C132</f>
        <v>MSE Zsóry</v>
      </c>
      <c r="E5" s="75" t="s">
        <v>169</v>
      </c>
    </row>
    <row r="6" spans="1:5" s="7" customFormat="1" ht="16.5" thickBot="1">
      <c r="A6" s="109" t="s">
        <v>164</v>
      </c>
      <c r="B6" s="110"/>
      <c r="C6" s="110"/>
      <c r="D6" s="110"/>
      <c r="E6" s="111"/>
    </row>
    <row r="7" spans="1:5" s="7" customFormat="1" ht="15">
      <c r="A7" s="27" t="s">
        <v>171</v>
      </c>
      <c r="B7" s="22" t="str">
        <f>Munka1!A24</f>
        <v>Varnyu Iván</v>
      </c>
      <c r="C7" s="23">
        <f>Munka1!B24</f>
        <v>1996</v>
      </c>
      <c r="D7" s="22" t="str">
        <f>Munka1!C24</f>
        <v>Parafa Úszó Klub Gyöngyös</v>
      </c>
      <c r="E7" s="41">
        <v>0.0007269675925925925</v>
      </c>
    </row>
    <row r="8" spans="1:5" s="7" customFormat="1" ht="15">
      <c r="A8" s="28" t="s">
        <v>172</v>
      </c>
      <c r="B8" s="18" t="str">
        <f>Munka1!A7</f>
        <v>Lavotha Oszkár</v>
      </c>
      <c r="C8" s="19">
        <f>Munka1!B7</f>
        <v>1997</v>
      </c>
      <c r="D8" s="18" t="str">
        <f>Munka1!C7</f>
        <v>MVSI</v>
      </c>
      <c r="E8" s="40">
        <v>0.0007650462962962962</v>
      </c>
    </row>
    <row r="9" spans="1:5" s="7" customFormat="1" ht="15">
      <c r="A9" s="28" t="s">
        <v>173</v>
      </c>
      <c r="B9" s="18" t="str">
        <f>Munka1!A26</f>
        <v>Tímár Péter</v>
      </c>
      <c r="C9" s="19">
        <f>Munka1!B26</f>
        <v>1997</v>
      </c>
      <c r="D9" s="18" t="str">
        <f>Munka1!C26</f>
        <v>Parafa Úszó Klub Gyöngyös</v>
      </c>
      <c r="E9" s="40">
        <v>0.0007832175925925926</v>
      </c>
    </row>
    <row r="10" spans="1:5" s="7" customFormat="1" ht="15">
      <c r="A10" s="28" t="s">
        <v>174</v>
      </c>
      <c r="B10" s="18" t="str">
        <f>Munka1!A8</f>
        <v>Urszin Csanád</v>
      </c>
      <c r="C10" s="19">
        <f>Munka1!B8</f>
        <v>1997</v>
      </c>
      <c r="D10" s="18" t="str">
        <f>Munka1!C8</f>
        <v>MVSI</v>
      </c>
      <c r="E10" s="40">
        <v>0.000806712962962963</v>
      </c>
    </row>
    <row r="11" spans="1:5" s="7" customFormat="1" ht="15">
      <c r="A11" s="28" t="s">
        <v>175</v>
      </c>
      <c r="B11" s="18" t="str">
        <f>Munka1!A25</f>
        <v>Tóth Roland</v>
      </c>
      <c r="C11" s="19">
        <f>Munka1!B25</f>
        <v>1996</v>
      </c>
      <c r="D11" s="18" t="str">
        <f>Munka1!C25</f>
        <v>Parafa Úszó Klub Gyöngyös</v>
      </c>
      <c r="E11" s="40">
        <v>0.0008292824074074074</v>
      </c>
    </row>
    <row r="12" spans="1:5" s="7" customFormat="1" ht="15.75" thickBot="1">
      <c r="A12" s="29" t="s">
        <v>176</v>
      </c>
      <c r="B12" s="20" t="str">
        <f>Munka1!A6</f>
        <v>Morvay Arnold</v>
      </c>
      <c r="C12" s="21">
        <f>Munka1!B6</f>
        <v>1997</v>
      </c>
      <c r="D12" s="20" t="str">
        <f>Munka1!C6</f>
        <v>Jászapáti Sport Klub</v>
      </c>
      <c r="E12" s="43">
        <v>0.0010914351851851853</v>
      </c>
    </row>
    <row r="13" spans="1:5" s="7" customFormat="1" ht="15.75" thickBot="1">
      <c r="A13" s="72"/>
      <c r="B13" s="73" t="str">
        <f>Munka1!A39</f>
        <v>Németh Dávid</v>
      </c>
      <c r="C13" s="74">
        <f>Munka1!B39</f>
        <v>1997</v>
      </c>
      <c r="D13" s="73" t="str">
        <f>Munka1!C39</f>
        <v>Encs VSC</v>
      </c>
      <c r="E13" s="75" t="s">
        <v>169</v>
      </c>
    </row>
    <row r="14" spans="1:5" s="7" customFormat="1" ht="16.5" thickBot="1">
      <c r="A14" s="109" t="s">
        <v>165</v>
      </c>
      <c r="B14" s="110"/>
      <c r="C14" s="110"/>
      <c r="D14" s="110"/>
      <c r="E14" s="111"/>
    </row>
    <row r="15" spans="1:5" s="7" customFormat="1" ht="15">
      <c r="A15" s="27" t="s">
        <v>171</v>
      </c>
      <c r="B15" s="22" t="str">
        <f>Munka1!A11</f>
        <v>Ács Máté</v>
      </c>
      <c r="C15" s="23">
        <f>Munka1!B11</f>
        <v>1998</v>
      </c>
      <c r="D15" s="22" t="str">
        <f>Munka1!C11</f>
        <v>MVSI</v>
      </c>
      <c r="E15" s="41">
        <v>0.0008283564814814816</v>
      </c>
    </row>
    <row r="16" spans="1:5" s="7" customFormat="1" ht="15">
      <c r="A16" s="28" t="s">
        <v>172</v>
      </c>
      <c r="B16" s="18" t="str">
        <f>Munka1!A9</f>
        <v>Csuhai Soma</v>
      </c>
      <c r="C16" s="19">
        <f>Munka1!B9</f>
        <v>1998</v>
      </c>
      <c r="D16" s="18" t="str">
        <f>Munka1!C9</f>
        <v>MVSI</v>
      </c>
      <c r="E16" s="40">
        <v>0.0008605324074074075</v>
      </c>
    </row>
    <row r="17" spans="1:5" s="7" customFormat="1" ht="15">
      <c r="A17" s="28" t="s">
        <v>173</v>
      </c>
      <c r="B17" s="18" t="str">
        <f>Munka1!A30</f>
        <v>Pilinyi Patrik</v>
      </c>
      <c r="C17" s="19">
        <f>Munka1!B30</f>
        <v>1999</v>
      </c>
      <c r="D17" s="18" t="str">
        <f>Munka1!C30</f>
        <v>Parafa Úszó Klub Gyöngyös</v>
      </c>
      <c r="E17" s="40">
        <v>0.0008842592592592592</v>
      </c>
    </row>
    <row r="18" spans="1:5" s="7" customFormat="1" ht="15">
      <c r="A18" s="28" t="s">
        <v>174</v>
      </c>
      <c r="B18" s="18" t="str">
        <f>Munka1!A27</f>
        <v>Juhász Krisztián</v>
      </c>
      <c r="C18" s="19">
        <f>Munka1!B27</f>
        <v>1998</v>
      </c>
      <c r="D18" s="18" t="str">
        <f>Munka1!C27</f>
        <v>Parafa Úszó Klub Gyöngyös</v>
      </c>
      <c r="E18" s="40">
        <v>0.0008900462962962963</v>
      </c>
    </row>
    <row r="19" spans="1:5" s="7" customFormat="1" ht="15">
      <c r="A19" s="28" t="s">
        <v>175</v>
      </c>
      <c r="B19" s="18" t="str">
        <f>Munka1!A28</f>
        <v>Tóth Tibor</v>
      </c>
      <c r="C19" s="19">
        <f>Munka1!B28</f>
        <v>1998</v>
      </c>
      <c r="D19" s="18" t="str">
        <f>Munka1!C28</f>
        <v>Parafa Úszó Klub Gyöngyös</v>
      </c>
      <c r="E19" s="40">
        <v>0.0008929398148148148</v>
      </c>
    </row>
    <row r="20" spans="1:5" s="7" customFormat="1" ht="15">
      <c r="A20" s="28" t="s">
        <v>176</v>
      </c>
      <c r="B20" s="18" t="str">
        <f>Munka1!A66</f>
        <v>Farmosi Zsombor</v>
      </c>
      <c r="C20" s="19">
        <f>Munka1!B66</f>
        <v>1999</v>
      </c>
      <c r="D20" s="18" t="str">
        <f>Munka1!C66</f>
        <v>Szerencs VSE</v>
      </c>
      <c r="E20" s="40">
        <v>0.0008935185185185184</v>
      </c>
    </row>
    <row r="21" spans="1:5" s="7" customFormat="1" ht="15">
      <c r="A21" s="28" t="s">
        <v>177</v>
      </c>
      <c r="B21" s="18" t="str">
        <f>Munka1!A103</f>
        <v>Szél Kristóf</v>
      </c>
      <c r="C21" s="19">
        <f>Munka1!B103</f>
        <v>1998</v>
      </c>
      <c r="D21" s="18" t="str">
        <f>Munka1!C103</f>
        <v>Teknőc Úszóiskola</v>
      </c>
      <c r="E21" s="40">
        <v>0.0009189814814814815</v>
      </c>
    </row>
    <row r="22" spans="1:5" s="7" customFormat="1" ht="15">
      <c r="A22" s="28" t="s">
        <v>178</v>
      </c>
      <c r="B22" s="18" t="str">
        <f>Munka1!A5</f>
        <v>Morvai Márk</v>
      </c>
      <c r="C22" s="19">
        <f>Munka1!B5</f>
        <v>1998</v>
      </c>
      <c r="D22" s="18" t="str">
        <f>Munka1!C5</f>
        <v>Jászapáti Sport Klub</v>
      </c>
      <c r="E22" s="40">
        <v>0.0009246527777777778</v>
      </c>
    </row>
    <row r="23" spans="1:5" s="7" customFormat="1" ht="15">
      <c r="A23" s="28" t="s">
        <v>179</v>
      </c>
      <c r="B23" s="18" t="str">
        <f>Munka1!A31</f>
        <v>Kuti Péter</v>
      </c>
      <c r="C23" s="19">
        <f>Munka1!B31</f>
        <v>1999</v>
      </c>
      <c r="D23" s="18" t="str">
        <f>Munka1!C31</f>
        <v>Parafa Úszó Klub Gyöngyös</v>
      </c>
      <c r="E23" s="40">
        <v>0.000937037037037037</v>
      </c>
    </row>
    <row r="24" spans="1:5" s="7" customFormat="1" ht="15">
      <c r="A24" s="28" t="s">
        <v>180</v>
      </c>
      <c r="B24" s="18" t="str">
        <f>Munka1!A29</f>
        <v>Magda Benedek</v>
      </c>
      <c r="C24" s="19">
        <f>Munka1!B29</f>
        <v>1999</v>
      </c>
      <c r="D24" s="18" t="str">
        <f>Munka1!C29</f>
        <v>Parafa Úszó Klub Gyöngyös</v>
      </c>
      <c r="E24" s="40">
        <v>0.000957175925925926</v>
      </c>
    </row>
    <row r="25" spans="1:5" s="7" customFormat="1" ht="15">
      <c r="A25" s="28" t="s">
        <v>181</v>
      </c>
      <c r="B25" s="18" t="str">
        <f>Munka1!A81</f>
        <v>Juhász Erik</v>
      </c>
      <c r="C25" s="19">
        <f>Munka1!B81</f>
        <v>1998</v>
      </c>
      <c r="D25" s="18" t="str">
        <f>Munka1!C81</f>
        <v>Gyöngyösi Sportiskola DSZ SE</v>
      </c>
      <c r="E25" s="40">
        <v>0.00096875</v>
      </c>
    </row>
    <row r="26" spans="1:5" s="7" customFormat="1" ht="15">
      <c r="A26" s="28" t="s">
        <v>182</v>
      </c>
      <c r="B26" s="18" t="str">
        <f>Munka1!A50</f>
        <v>Tóth Zalán</v>
      </c>
      <c r="C26" s="19">
        <f>Munka1!B50</f>
        <v>1999</v>
      </c>
      <c r="D26" s="18" t="str">
        <f>Munka1!C50</f>
        <v>GDSE Salgótarján</v>
      </c>
      <c r="E26" s="40">
        <v>0.000986111111111111</v>
      </c>
    </row>
    <row r="27" spans="1:5" s="7" customFormat="1" ht="15.75" thickBot="1">
      <c r="A27" s="29" t="s">
        <v>183</v>
      </c>
      <c r="B27" s="20" t="str">
        <f>Munka1!A134</f>
        <v>Jakab Kristóf</v>
      </c>
      <c r="C27" s="21">
        <f>Munka1!B134</f>
        <v>1999</v>
      </c>
      <c r="D27" s="20" t="str">
        <f>Munka1!C134</f>
        <v>MSE Zsóry</v>
      </c>
      <c r="E27" s="43">
        <v>0.001164351851851852</v>
      </c>
    </row>
    <row r="28" spans="1:5" s="7" customFormat="1" ht="15.75" thickBot="1">
      <c r="A28" s="72"/>
      <c r="B28" s="73" t="str">
        <f>Munka1!A40</f>
        <v>Planéta Bence</v>
      </c>
      <c r="C28" s="74">
        <f>Munka1!B40</f>
        <v>1998</v>
      </c>
      <c r="D28" s="73" t="str">
        <f>Munka1!C40</f>
        <v>Encs VSC</v>
      </c>
      <c r="E28" s="75" t="s">
        <v>169</v>
      </c>
    </row>
    <row r="29" spans="1:5" s="7" customFormat="1" ht="16.5" thickBot="1">
      <c r="A29" s="109" t="s">
        <v>166</v>
      </c>
      <c r="B29" s="110"/>
      <c r="C29" s="110"/>
      <c r="D29" s="110"/>
      <c r="E29" s="111"/>
    </row>
    <row r="30" spans="1:5" s="7" customFormat="1" ht="15">
      <c r="A30" s="27" t="s">
        <v>171</v>
      </c>
      <c r="B30" s="22" t="str">
        <f>Munka1!A64</f>
        <v>Tamás Ádám</v>
      </c>
      <c r="C30" s="23">
        <f>Munka1!B64</f>
        <v>2000</v>
      </c>
      <c r="D30" s="22" t="str">
        <f>Munka1!C64</f>
        <v>Szerencs VSE</v>
      </c>
      <c r="E30" s="41">
        <v>0.0009038194444444444</v>
      </c>
    </row>
    <row r="31" spans="1:5" s="7" customFormat="1" ht="15">
      <c r="A31" s="28" t="s">
        <v>172</v>
      </c>
      <c r="B31" s="18" t="str">
        <f>Munka1!A32</f>
        <v>Tóth Zoltán</v>
      </c>
      <c r="C31" s="19">
        <f>Munka1!B32</f>
        <v>2000</v>
      </c>
      <c r="D31" s="18" t="str">
        <f>Munka1!C32</f>
        <v>Parafa Úszó Klub Gyöngyös</v>
      </c>
      <c r="E31" s="40">
        <v>0.0009196759259259259</v>
      </c>
    </row>
    <row r="32" spans="1:5" s="7" customFormat="1" ht="15">
      <c r="A32" s="28" t="s">
        <v>173</v>
      </c>
      <c r="B32" s="18" t="str">
        <f>Munka1!A105</f>
        <v>Lukács Bálint</v>
      </c>
      <c r="C32" s="19">
        <f>Munka1!B105</f>
        <v>2000</v>
      </c>
      <c r="D32" s="18" t="str">
        <f>Munka1!C105</f>
        <v>Teknőc Úszóiskola</v>
      </c>
      <c r="E32" s="40">
        <v>0.0009197916666666667</v>
      </c>
    </row>
    <row r="33" spans="1:5" s="7" customFormat="1" ht="15">
      <c r="A33" s="28" t="s">
        <v>174</v>
      </c>
      <c r="B33" s="18" t="str">
        <f>Munka1!A33</f>
        <v>Varnyu Mihály</v>
      </c>
      <c r="C33" s="19">
        <f>Munka1!B33</f>
        <v>2000</v>
      </c>
      <c r="D33" s="18" t="str">
        <f>Munka1!C33</f>
        <v>Parafa Úszó Klub Gyöngyös</v>
      </c>
      <c r="E33" s="40">
        <v>0.0009204861111111111</v>
      </c>
    </row>
    <row r="34" spans="1:5" s="7" customFormat="1" ht="15">
      <c r="A34" s="28" t="s">
        <v>175</v>
      </c>
      <c r="B34" s="18" t="str">
        <f>Munka1!A136</f>
        <v>Leczó József</v>
      </c>
      <c r="C34" s="19">
        <f>Munka1!B136</f>
        <v>2000</v>
      </c>
      <c r="D34" s="18" t="str">
        <f>Munka1!C136</f>
        <v>MSE Zsóry</v>
      </c>
      <c r="E34" s="40">
        <v>0.0011333333333333334</v>
      </c>
    </row>
    <row r="35" spans="1:5" s="7" customFormat="1" ht="15">
      <c r="A35" s="28" t="s">
        <v>176</v>
      </c>
      <c r="B35" s="18" t="str">
        <f>Munka1!A73</f>
        <v>Hódi Lehel</v>
      </c>
      <c r="C35" s="19">
        <f>Munka1!B73</f>
        <v>2000</v>
      </c>
      <c r="D35" s="18" t="str">
        <f>Munka1!C73</f>
        <v>Szerencs VSE</v>
      </c>
      <c r="E35" s="40">
        <v>0.0012881944444444445</v>
      </c>
    </row>
    <row r="36" spans="1:5" s="7" customFormat="1" ht="15.75" thickBot="1">
      <c r="A36" s="29" t="s">
        <v>177</v>
      </c>
      <c r="B36" s="20" t="str">
        <f>Munka1!A106</f>
        <v>Csontos Dominik</v>
      </c>
      <c r="C36" s="21">
        <f>Munka1!B106</f>
        <v>2001</v>
      </c>
      <c r="D36" s="20" t="str">
        <f>Munka1!C106</f>
        <v>Teknőc Úszóiskola</v>
      </c>
      <c r="E36" s="43">
        <v>0.001324074074074074</v>
      </c>
    </row>
    <row r="37" spans="1:5" s="7" customFormat="1" ht="15">
      <c r="A37" s="27"/>
      <c r="B37" s="22" t="str">
        <f>Munka1!A46</f>
        <v>Nagy Balázs</v>
      </c>
      <c r="C37" s="23">
        <f>Munka1!B46</f>
        <v>2000</v>
      </c>
      <c r="D37" s="22" t="str">
        <f>Munka1!C46</f>
        <v>GDSE Salgótarján</v>
      </c>
      <c r="E37" s="41" t="s">
        <v>169</v>
      </c>
    </row>
    <row r="38" spans="1:5" ht="15.75" thickBot="1">
      <c r="A38" s="47"/>
      <c r="B38" s="68" t="str">
        <f>Munka1!A107</f>
        <v>Szilvási Gergő</v>
      </c>
      <c r="C38" s="69">
        <f>Munka1!B107</f>
        <v>2001</v>
      </c>
      <c r="D38" s="68" t="str">
        <f>Munka1!C107</f>
        <v>Teknőc Úszóiskola</v>
      </c>
      <c r="E38" s="70" t="s">
        <v>169</v>
      </c>
    </row>
    <row r="39" spans="1:5" s="7" customFormat="1" ht="16.5" thickBot="1">
      <c r="A39" s="109" t="s">
        <v>167</v>
      </c>
      <c r="B39" s="110"/>
      <c r="C39" s="110"/>
      <c r="D39" s="110"/>
      <c r="E39" s="111"/>
    </row>
    <row r="40" spans="1:5" s="7" customFormat="1" ht="15">
      <c r="A40" s="27" t="s">
        <v>171</v>
      </c>
      <c r="B40" s="22" t="str">
        <f>Munka1!A108</f>
        <v>Molnár Károly</v>
      </c>
      <c r="C40" s="23">
        <f>Munka1!B108</f>
        <v>2002</v>
      </c>
      <c r="D40" s="22" t="str">
        <f>Munka1!C108</f>
        <v>Teknőc Úszóiskola</v>
      </c>
      <c r="E40" s="41">
        <v>0.001085763888888889</v>
      </c>
    </row>
    <row r="41" spans="1:5" s="7" customFormat="1" ht="15">
      <c r="A41" s="28" t="s">
        <v>172</v>
      </c>
      <c r="B41" s="18" t="str">
        <f>Munka1!A2</f>
        <v>Galcsik Márk</v>
      </c>
      <c r="C41" s="19">
        <f>Munka1!B2</f>
        <v>2002</v>
      </c>
      <c r="D41" s="18" t="str">
        <f>Munka1!C2</f>
        <v>Jászapáti Sport Klub</v>
      </c>
      <c r="E41" s="40">
        <v>0.0011310185185185186</v>
      </c>
    </row>
    <row r="42" spans="1:5" s="7" customFormat="1" ht="15">
      <c r="A42" s="28" t="s">
        <v>173</v>
      </c>
      <c r="B42" s="18" t="str">
        <f>Munka1!A109</f>
        <v>Szabó Botond</v>
      </c>
      <c r="C42" s="19">
        <f>Munka1!B109</f>
        <v>2003</v>
      </c>
      <c r="D42" s="18" t="str">
        <f>Munka1!C109</f>
        <v>Teknőc Úszóiskola</v>
      </c>
      <c r="E42" s="40">
        <v>0.0011912037037037037</v>
      </c>
    </row>
    <row r="43" spans="1:5" s="7" customFormat="1" ht="15">
      <c r="A43" s="28" t="s">
        <v>174</v>
      </c>
      <c r="B43" s="18" t="str">
        <f>Munka1!A69</f>
        <v>Búza Balázs</v>
      </c>
      <c r="C43" s="19">
        <f>Munka1!B69</f>
        <v>2002</v>
      </c>
      <c r="D43" s="18" t="str">
        <f>Munka1!C69</f>
        <v>Szerencs VSE</v>
      </c>
      <c r="E43" s="40">
        <v>0.0012662037037037036</v>
      </c>
    </row>
    <row r="44" spans="1:5" s="7" customFormat="1" ht="15">
      <c r="A44" s="28" t="s">
        <v>175</v>
      </c>
      <c r="B44" s="18" t="str">
        <f>Munka1!A75</f>
        <v>Fige Bálint</v>
      </c>
      <c r="C44" s="19">
        <f>Munka1!B75</f>
        <v>2003</v>
      </c>
      <c r="D44" s="18" t="str">
        <f>Munka1!C75</f>
        <v>Szerencs VSE</v>
      </c>
      <c r="E44" s="40">
        <v>0.0012792824074074076</v>
      </c>
    </row>
    <row r="45" spans="1:5" s="7" customFormat="1" ht="15">
      <c r="A45" s="28" t="s">
        <v>176</v>
      </c>
      <c r="B45" s="18" t="str">
        <f>Munka1!A70</f>
        <v>Aszú Ábel</v>
      </c>
      <c r="C45" s="19">
        <f>Munka1!B70</f>
        <v>2002</v>
      </c>
      <c r="D45" s="18" t="str">
        <f>Munka1!C70</f>
        <v>Szerencs VSE</v>
      </c>
      <c r="E45" s="40">
        <v>0.0013321759259259259</v>
      </c>
    </row>
    <row r="46" spans="1:5" s="7" customFormat="1" ht="15">
      <c r="A46" s="28" t="s">
        <v>177</v>
      </c>
      <c r="B46" s="18" t="str">
        <f>Munka1!A51</f>
        <v>Balázs István</v>
      </c>
      <c r="C46" s="19">
        <f>Munka1!B51</f>
        <v>2003</v>
      </c>
      <c r="D46" s="18" t="str">
        <f>Munka1!C51</f>
        <v>GDSE Salgótarján</v>
      </c>
      <c r="E46" s="40">
        <v>0.0013553240740740741</v>
      </c>
    </row>
    <row r="47" spans="1:5" s="7" customFormat="1" ht="15">
      <c r="A47" s="28" t="s">
        <v>178</v>
      </c>
      <c r="B47" s="18" t="str">
        <f>Munka1!A79</f>
        <v>Póczos Patrik</v>
      </c>
      <c r="C47" s="19">
        <f>Munka1!B79</f>
        <v>2002</v>
      </c>
      <c r="D47" s="18" t="str">
        <f>Munka1!C79</f>
        <v>Szerencs VSE</v>
      </c>
      <c r="E47" s="40">
        <v>0.0014047453703703704</v>
      </c>
    </row>
    <row r="48" spans="1:5" s="7" customFormat="1" ht="15.75" thickBot="1">
      <c r="A48" s="47" t="s">
        <v>179</v>
      </c>
      <c r="B48" s="68" t="str">
        <f>Munka1!A110</f>
        <v>Vámos Tibor</v>
      </c>
      <c r="C48" s="69">
        <f>Munka1!B110</f>
        <v>2003</v>
      </c>
      <c r="D48" s="68" t="str">
        <f>Munka1!C110</f>
        <v>Teknőc Úszóiskola</v>
      </c>
      <c r="E48" s="70">
        <v>0.0014895833333333332</v>
      </c>
    </row>
    <row r="49" spans="1:5" s="7" customFormat="1" ht="16.5" thickBot="1">
      <c r="A49" s="109" t="s">
        <v>168</v>
      </c>
      <c r="B49" s="110"/>
      <c r="C49" s="110"/>
      <c r="D49" s="110"/>
      <c r="E49" s="111"/>
    </row>
    <row r="50" spans="1:5" s="7" customFormat="1" ht="15">
      <c r="A50" s="27" t="s">
        <v>171</v>
      </c>
      <c r="B50" s="22" t="str">
        <f>Munka1!A111</f>
        <v>Ongai Ábel</v>
      </c>
      <c r="C50" s="23">
        <f>Munka1!B111</f>
        <v>2004</v>
      </c>
      <c r="D50" s="22" t="str">
        <f>Munka1!C111</f>
        <v>Teknőc Úszóiskola</v>
      </c>
      <c r="E50" s="41">
        <v>0.0011914351851851851</v>
      </c>
    </row>
    <row r="51" spans="1:5" s="7" customFormat="1" ht="15">
      <c r="A51" s="28" t="s">
        <v>172</v>
      </c>
      <c r="B51" s="18" t="str">
        <f>Munka1!A82</f>
        <v>Bárdos Zétény</v>
      </c>
      <c r="C51" s="19">
        <f>Munka1!B82</f>
        <v>2004</v>
      </c>
      <c r="D51" s="18" t="str">
        <f>Munka1!C82</f>
        <v>Gyöngyösi Sportiskola DSZ SE</v>
      </c>
      <c r="E51" s="40">
        <v>0.0012638888888888888</v>
      </c>
    </row>
    <row r="52" spans="1:5" s="7" customFormat="1" ht="15">
      <c r="A52" s="28" t="s">
        <v>173</v>
      </c>
      <c r="B52" s="18" t="str">
        <f>Munka1!A112</f>
        <v>Gyenes Balázs</v>
      </c>
      <c r="C52" s="19">
        <f>Munka1!B112</f>
        <v>2004</v>
      </c>
      <c r="D52" s="18" t="str">
        <f>Munka1!C112</f>
        <v>Teknőc Úszóiskola</v>
      </c>
      <c r="E52" s="40">
        <v>0.0013046296296296295</v>
      </c>
    </row>
    <row r="53" spans="1:5" s="7" customFormat="1" ht="15">
      <c r="A53" s="28" t="s">
        <v>174</v>
      </c>
      <c r="B53" s="18" t="str">
        <f>Munka1!A71</f>
        <v>Krusóczki Zsolt</v>
      </c>
      <c r="C53" s="19">
        <f>Munka1!B71</f>
        <v>2004</v>
      </c>
      <c r="D53" s="18" t="str">
        <f>Munka1!C71</f>
        <v>Szerencs VSE</v>
      </c>
      <c r="E53" s="40">
        <v>0.0014222222222222223</v>
      </c>
    </row>
    <row r="54" spans="1:5" s="7" customFormat="1" ht="15.75" thickBot="1">
      <c r="A54" s="29" t="s">
        <v>175</v>
      </c>
      <c r="B54" s="20" t="str">
        <f>Munka1!A113</f>
        <v>Pajtók Csanád</v>
      </c>
      <c r="C54" s="21">
        <f>Munka1!B113</f>
        <v>2005</v>
      </c>
      <c r="D54" s="20" t="str">
        <f>Munka1!C113</f>
        <v>Teknőc Úszóiskola</v>
      </c>
      <c r="E54" s="43">
        <v>0.0015462962962962963</v>
      </c>
    </row>
    <row r="55" spans="1:5" ht="15.75" thickBot="1">
      <c r="A55" s="76"/>
      <c r="B55" s="77" t="str">
        <f>Munka1!A114</f>
        <v>Kovács Péter</v>
      </c>
      <c r="C55" s="78">
        <f>Munka1!B114</f>
        <v>2006</v>
      </c>
      <c r="D55" s="77" t="str">
        <f>Munka1!C114</f>
        <v>Teknőc Úszóiskola</v>
      </c>
      <c r="E55" s="79" t="s">
        <v>170</v>
      </c>
    </row>
  </sheetData>
  <sheetProtection/>
  <mergeCells count="6">
    <mergeCell ref="A29:E29"/>
    <mergeCell ref="A39:E39"/>
    <mergeCell ref="A49:E49"/>
    <mergeCell ref="A1:E1"/>
    <mergeCell ref="A6:E6"/>
    <mergeCell ref="A14:E1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9" r:id="rId1"/>
  <headerFooter>
    <oddHeader>&amp;LXIII. Zsóry Kupa &amp;C&amp;"Arial,Félkövér"&amp;12 &amp;14 3. 100m fiú hátúszás.</oddHeader>
    <oddFooter>&amp;C&amp;"Arial,Normál"&amp;10Mezőkövesd, 2012. október 5.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6.7109375" style="57" customWidth="1"/>
    <col min="2" max="2" width="20.28125" style="2" bestFit="1" customWidth="1"/>
    <col min="3" max="3" width="9.7109375" style="1" customWidth="1"/>
    <col min="4" max="4" width="34.7109375" style="2" bestFit="1" customWidth="1"/>
    <col min="5" max="5" width="14.8515625" style="6" bestFit="1" customWidth="1"/>
    <col min="6" max="16384" width="9.140625" style="2" customWidth="1"/>
  </cols>
  <sheetData>
    <row r="1" spans="1:5" ht="16.5" thickBot="1">
      <c r="A1" s="112" t="s">
        <v>163</v>
      </c>
      <c r="B1" s="113"/>
      <c r="C1" s="113"/>
      <c r="D1" s="113"/>
      <c r="E1" s="114"/>
    </row>
    <row r="2" spans="1:5" ht="15.75">
      <c r="A2" s="81" t="s">
        <v>171</v>
      </c>
      <c r="B2" s="22" t="str">
        <f>Munka1!A12</f>
        <v>Törőcsik Noémi</v>
      </c>
      <c r="C2" s="23">
        <f>Munka1!B12</f>
        <v>1994</v>
      </c>
      <c r="D2" s="22" t="str">
        <f>Munka1!C12</f>
        <v>MVSI</v>
      </c>
      <c r="E2" s="41">
        <v>0.0008298611111111112</v>
      </c>
    </row>
    <row r="3" spans="1:5" s="7" customFormat="1" ht="16.5" thickBot="1">
      <c r="A3" s="62" t="s">
        <v>172</v>
      </c>
      <c r="B3" s="68" t="str">
        <f>Munka1!A14</f>
        <v>Lavotha Flóra</v>
      </c>
      <c r="C3" s="69">
        <f>Munka1!B14</f>
        <v>1995</v>
      </c>
      <c r="D3" s="68" t="str">
        <f>Munka1!C14</f>
        <v>MVSI</v>
      </c>
      <c r="E3" s="70">
        <v>0.0008368055555555556</v>
      </c>
    </row>
    <row r="4" spans="1:5" s="7" customFormat="1" ht="16.5" thickBot="1">
      <c r="A4" s="109" t="s">
        <v>164</v>
      </c>
      <c r="B4" s="110"/>
      <c r="C4" s="110"/>
      <c r="D4" s="110"/>
      <c r="E4" s="111"/>
    </row>
    <row r="5" spans="1:5" s="7" customFormat="1" ht="15.75">
      <c r="A5" s="81" t="s">
        <v>171</v>
      </c>
      <c r="B5" s="22" t="str">
        <f>Munka1!A80</f>
        <v>Tóth Zsófia Zsanett</v>
      </c>
      <c r="C5" s="23">
        <f>Munka1!B80</f>
        <v>1997</v>
      </c>
      <c r="D5" s="22" t="str">
        <f>Munka1!C80</f>
        <v>BVSC-Zugló</v>
      </c>
      <c r="E5" s="41">
        <v>0.0007892361111111112</v>
      </c>
    </row>
    <row r="6" spans="1:5" s="7" customFormat="1" ht="15.75">
      <c r="A6" s="71" t="s">
        <v>172</v>
      </c>
      <c r="B6" s="18" t="str">
        <f>Munka1!A74</f>
        <v>Kiss Viktória</v>
      </c>
      <c r="C6" s="19">
        <f>Munka1!B74</f>
        <v>1997</v>
      </c>
      <c r="D6" s="18" t="str">
        <f>Munka1!C74</f>
        <v>Szerencs VSE</v>
      </c>
      <c r="E6" s="40">
        <v>0.0008993055555555555</v>
      </c>
    </row>
    <row r="7" spans="1:5" s="7" customFormat="1" ht="16.5" thickBot="1">
      <c r="A7" s="56" t="s">
        <v>173</v>
      </c>
      <c r="B7" s="20" t="str">
        <f>Munka1!A89</f>
        <v>Tuza Vanessza</v>
      </c>
      <c r="C7" s="21">
        <f>Munka1!B89</f>
        <v>1997</v>
      </c>
      <c r="D7" s="20" t="str">
        <f>Munka1!C89</f>
        <v>Teknőc Úszóiskola</v>
      </c>
      <c r="E7" s="43">
        <v>0.001077314814814815</v>
      </c>
    </row>
    <row r="8" spans="1:5" s="7" customFormat="1" ht="16.5" thickBot="1">
      <c r="A8" s="81"/>
      <c r="B8" s="73" t="str">
        <f>Munka1!A23</f>
        <v>Kiss Martina</v>
      </c>
      <c r="C8" s="74">
        <f>Munka1!B23</f>
        <v>1997</v>
      </c>
      <c r="D8" s="73" t="str">
        <f>Munka1!C23</f>
        <v>MVSI</v>
      </c>
      <c r="E8" s="75" t="s">
        <v>169</v>
      </c>
    </row>
    <row r="9" spans="1:5" s="7" customFormat="1" ht="16.5" thickBot="1">
      <c r="A9" s="109" t="s">
        <v>165</v>
      </c>
      <c r="B9" s="110"/>
      <c r="C9" s="110"/>
      <c r="D9" s="110"/>
      <c r="E9" s="111"/>
    </row>
    <row r="10" spans="1:5" s="7" customFormat="1" ht="15.75">
      <c r="A10" s="81" t="s">
        <v>171</v>
      </c>
      <c r="B10" s="22" t="str">
        <f>Munka1!A34</f>
        <v>Varnyu Eszter</v>
      </c>
      <c r="C10" s="23">
        <f>Munka1!B34</f>
        <v>1998</v>
      </c>
      <c r="D10" s="22" t="str">
        <f>Munka1!C34</f>
        <v>Parafa Úszó Klub Gyöngyös</v>
      </c>
      <c r="E10" s="41">
        <v>0.0008085648148148149</v>
      </c>
    </row>
    <row r="11" spans="1:5" s="7" customFormat="1" ht="15.75">
      <c r="A11" s="71" t="s">
        <v>172</v>
      </c>
      <c r="B11" s="18" t="str">
        <f>Munka1!A37</f>
        <v>Nagy Goldina</v>
      </c>
      <c r="C11" s="19">
        <f>Munka1!B37</f>
        <v>1999</v>
      </c>
      <c r="D11" s="18" t="str">
        <f>Munka1!C37</f>
        <v>Parafa Úszó Klub Gyöngyös</v>
      </c>
      <c r="E11" s="40">
        <v>0.0008597222222222222</v>
      </c>
    </row>
    <row r="12" spans="1:5" s="7" customFormat="1" ht="15.75">
      <c r="A12" s="81" t="s">
        <v>173</v>
      </c>
      <c r="B12" s="18" t="str">
        <f>Munka1!A16</f>
        <v>Nagy Eszter</v>
      </c>
      <c r="C12" s="19">
        <f>Munka1!B16</f>
        <v>1998</v>
      </c>
      <c r="D12" s="18" t="str">
        <f>Munka1!C16</f>
        <v>MVSI</v>
      </c>
      <c r="E12" s="40">
        <v>0.0008877314814814815</v>
      </c>
    </row>
    <row r="13" spans="1:5" s="7" customFormat="1" ht="15.75">
      <c r="A13" s="71" t="s">
        <v>174</v>
      </c>
      <c r="B13" s="18" t="str">
        <f>Munka1!A17</f>
        <v>Dráviczki Eszter</v>
      </c>
      <c r="C13" s="19">
        <f>Munka1!B17</f>
        <v>1999</v>
      </c>
      <c r="D13" s="18" t="str">
        <f>Munka1!C17</f>
        <v>MVSI</v>
      </c>
      <c r="E13" s="40">
        <v>0.0008946759259259259</v>
      </c>
    </row>
    <row r="14" spans="1:5" s="7" customFormat="1" ht="15.75">
      <c r="A14" s="81" t="s">
        <v>175</v>
      </c>
      <c r="B14" s="18" t="str">
        <f>Munka1!A76</f>
        <v>Vasvári Adél</v>
      </c>
      <c r="C14" s="19">
        <f>Munka1!B76</f>
        <v>1999</v>
      </c>
      <c r="D14" s="18" t="str">
        <f>Munka1!C76</f>
        <v>Szerencs VSE</v>
      </c>
      <c r="E14" s="40">
        <v>0.0009175925925925927</v>
      </c>
    </row>
    <row r="15" spans="1:5" s="7" customFormat="1" ht="15.75">
      <c r="A15" s="71" t="s">
        <v>176</v>
      </c>
      <c r="B15" s="18" t="str">
        <f>Munka1!A35</f>
        <v>Tóth Tímea</v>
      </c>
      <c r="C15" s="19">
        <f>Munka1!B35</f>
        <v>1998</v>
      </c>
      <c r="D15" s="18" t="str">
        <f>Munka1!C35</f>
        <v>Parafa Úszó Klub Gyöngyös</v>
      </c>
      <c r="E15" s="40">
        <v>0.0009341435185185185</v>
      </c>
    </row>
    <row r="16" spans="1:5" s="7" customFormat="1" ht="15.75">
      <c r="A16" s="81" t="s">
        <v>177</v>
      </c>
      <c r="B16" s="18" t="str">
        <f>Munka1!A133</f>
        <v>Ördög Rebeka</v>
      </c>
      <c r="C16" s="19">
        <f>Munka1!B133</f>
        <v>1998</v>
      </c>
      <c r="D16" s="18" t="str">
        <f>Munka1!C133</f>
        <v>MSE Zsóry</v>
      </c>
      <c r="E16" s="40">
        <v>0.000957175925925926</v>
      </c>
    </row>
    <row r="17" spans="1:5" s="7" customFormat="1" ht="15.75">
      <c r="A17" s="71" t="s">
        <v>178</v>
      </c>
      <c r="B17" s="18" t="str">
        <f>Munka1!A4</f>
        <v>Csőke Luca</v>
      </c>
      <c r="C17" s="19">
        <f>Munka1!B4</f>
        <v>1998</v>
      </c>
      <c r="D17" s="18" t="str">
        <f>Munka1!C4</f>
        <v>Jászapáti Sport Klub</v>
      </c>
      <c r="E17" s="40">
        <v>0.0010011574074074074</v>
      </c>
    </row>
    <row r="18" spans="1:5" s="7" customFormat="1" ht="15.75">
      <c r="A18" s="81" t="s">
        <v>179</v>
      </c>
      <c r="B18" s="18" t="str">
        <f>Munka1!A83</f>
        <v>Fehér Fanni</v>
      </c>
      <c r="C18" s="19">
        <f>Munka1!B83</f>
        <v>1999</v>
      </c>
      <c r="D18" s="18" t="str">
        <f>Munka1!C83</f>
        <v>Gyöngyösi Sportiskola DSZ SE</v>
      </c>
      <c r="E18" s="40">
        <v>0.0010181712962962963</v>
      </c>
    </row>
    <row r="19" spans="1:5" s="7" customFormat="1" ht="15.75">
      <c r="A19" s="71" t="s">
        <v>180</v>
      </c>
      <c r="B19" s="18" t="str">
        <f>Munka1!A135</f>
        <v>Farkas Lilla</v>
      </c>
      <c r="C19" s="19">
        <f>Munka1!B135</f>
        <v>1999</v>
      </c>
      <c r="D19" s="18" t="str">
        <f>Munka1!C135</f>
        <v>MSE Zsóry</v>
      </c>
      <c r="E19" s="40">
        <v>0.0010335648148148148</v>
      </c>
    </row>
    <row r="20" spans="1:5" s="7" customFormat="1" ht="15.75">
      <c r="A20" s="81" t="s">
        <v>181</v>
      </c>
      <c r="B20" s="18" t="str">
        <f>Munka1!A90</f>
        <v>Molnár Melinda</v>
      </c>
      <c r="C20" s="19">
        <f>Munka1!B90</f>
        <v>1999</v>
      </c>
      <c r="D20" s="18" t="str">
        <f>Munka1!C90</f>
        <v>Teknőc Úszóiskola</v>
      </c>
      <c r="E20" s="40">
        <v>0.0010405092592592593</v>
      </c>
    </row>
    <row r="21" spans="1:5" s="7" customFormat="1" ht="16.5" thickBot="1">
      <c r="A21" s="56" t="s">
        <v>182</v>
      </c>
      <c r="B21" s="20" t="str">
        <f>Munka1!A88</f>
        <v>Takács Anita</v>
      </c>
      <c r="C21" s="21">
        <f>Munka1!B88</f>
        <v>1998</v>
      </c>
      <c r="D21" s="20" t="str">
        <f>Munka1!C88</f>
        <v>Teknőc Úszóiskola</v>
      </c>
      <c r="E21" s="43">
        <v>0.0010439814814814815</v>
      </c>
    </row>
    <row r="22" spans="1:5" s="7" customFormat="1" ht="16.5" thickBot="1">
      <c r="A22" s="81"/>
      <c r="B22" s="73" t="str">
        <f>Munka1!A3</f>
        <v>Berente Gréta</v>
      </c>
      <c r="C22" s="74">
        <f>Munka1!B3</f>
        <v>1999</v>
      </c>
      <c r="D22" s="73" t="str">
        <f>Munka1!C3</f>
        <v>Jászapáti Sport Klub</v>
      </c>
      <c r="E22" s="75" t="s">
        <v>169</v>
      </c>
    </row>
    <row r="23" spans="1:5" s="7" customFormat="1" ht="16.5" thickBot="1">
      <c r="A23" s="109" t="s">
        <v>166</v>
      </c>
      <c r="B23" s="110"/>
      <c r="C23" s="110"/>
      <c r="D23" s="110"/>
      <c r="E23" s="111"/>
    </row>
    <row r="24" spans="1:5" s="7" customFormat="1" ht="15.75">
      <c r="A24" s="81" t="s">
        <v>171</v>
      </c>
      <c r="B24" s="22" t="str">
        <f>Munka1!A36</f>
        <v>Pozsonyi Zita</v>
      </c>
      <c r="C24" s="23">
        <f>Munka1!B36</f>
        <v>2000</v>
      </c>
      <c r="D24" s="22" t="str">
        <f>Munka1!C36</f>
        <v>Parafa Úszó Klub Gyöngyös</v>
      </c>
      <c r="E24" s="41">
        <v>0.0008854166666666666</v>
      </c>
    </row>
    <row r="25" spans="1:5" s="7" customFormat="1" ht="15.75">
      <c r="A25" s="71" t="s">
        <v>172</v>
      </c>
      <c r="B25" s="18" t="str">
        <f>Munka1!A18</f>
        <v>Polgár Zsófia</v>
      </c>
      <c r="C25" s="19">
        <f>Munka1!B18</f>
        <v>2000</v>
      </c>
      <c r="D25" s="18" t="str">
        <f>Munka1!C18</f>
        <v>MVSI</v>
      </c>
      <c r="E25" s="40">
        <v>0.0008925925925925927</v>
      </c>
    </row>
    <row r="26" spans="1:5" s="7" customFormat="1" ht="15.75">
      <c r="A26" s="81" t="s">
        <v>173</v>
      </c>
      <c r="B26" s="18" t="str">
        <f>Munka1!A93</f>
        <v>Prókai Blanka</v>
      </c>
      <c r="C26" s="19">
        <f>Munka1!B93</f>
        <v>2001</v>
      </c>
      <c r="D26" s="18" t="str">
        <f>Munka1!C93</f>
        <v>Teknőc Úszóiskola</v>
      </c>
      <c r="E26" s="40">
        <v>0.0009965277777777778</v>
      </c>
    </row>
    <row r="27" spans="1:5" s="7" customFormat="1" ht="15.75">
      <c r="A27" s="71" t="s">
        <v>174</v>
      </c>
      <c r="B27" s="18" t="str">
        <f>Munka1!A60</f>
        <v>Varga Eszter</v>
      </c>
      <c r="C27" s="19">
        <f>Munka1!B60</f>
        <v>2000</v>
      </c>
      <c r="D27" s="18" t="str">
        <f>Munka1!C60</f>
        <v>GDSE Salgótarján</v>
      </c>
      <c r="E27" s="40">
        <v>0.0010557870370370372</v>
      </c>
    </row>
    <row r="28" spans="1:5" s="7" customFormat="1" ht="15.75">
      <c r="A28" s="81" t="s">
        <v>175</v>
      </c>
      <c r="B28" s="18" t="str">
        <f>Munka1!A92</f>
        <v>Kosztrub Vanda</v>
      </c>
      <c r="C28" s="19">
        <f>Munka1!B92</f>
        <v>2000</v>
      </c>
      <c r="D28" s="18" t="str">
        <f>Munka1!C92</f>
        <v>Teknőc Úszóiskola</v>
      </c>
      <c r="E28" s="40">
        <v>0.0011158564814814813</v>
      </c>
    </row>
    <row r="29" spans="1:5" s="7" customFormat="1" ht="15.75">
      <c r="A29" s="71" t="s">
        <v>176</v>
      </c>
      <c r="B29" s="18" t="str">
        <f>Munka1!A119</f>
        <v>Kardos Eszter</v>
      </c>
      <c r="C29" s="19">
        <f>Munka1!B119</f>
        <v>2001</v>
      </c>
      <c r="D29" s="18" t="str">
        <f>Munka1!C119</f>
        <v>MSE Zsóry</v>
      </c>
      <c r="E29" s="40">
        <v>0.0012025462962962964</v>
      </c>
    </row>
    <row r="30" spans="1:5" s="7" customFormat="1" ht="15.75">
      <c r="A30" s="81" t="s">
        <v>177</v>
      </c>
      <c r="B30" s="18" t="str">
        <f>Munka1!A61</f>
        <v>Pozsonyi Réka</v>
      </c>
      <c r="C30" s="19">
        <f>Munka1!B61</f>
        <v>2001</v>
      </c>
      <c r="D30" s="18" t="str">
        <f>Munka1!C61</f>
        <v>GDSE Salgótarján</v>
      </c>
      <c r="E30" s="40">
        <v>0.0012037037037037038</v>
      </c>
    </row>
    <row r="31" spans="1:5" ht="15.75">
      <c r="A31" s="71" t="s">
        <v>178</v>
      </c>
      <c r="B31" s="18" t="str">
        <f>Munka1!A54</f>
        <v>Gross Dominika</v>
      </c>
      <c r="C31" s="19">
        <f>Munka1!B54</f>
        <v>2001</v>
      </c>
      <c r="D31" s="18" t="str">
        <f>Munka1!C54</f>
        <v>GDSE Salgótarján</v>
      </c>
      <c r="E31" s="40">
        <v>0.0012118055555555556</v>
      </c>
    </row>
    <row r="32" spans="1:5" s="7" customFormat="1" ht="16.5" thickBot="1">
      <c r="A32" s="56" t="s">
        <v>179</v>
      </c>
      <c r="B32" s="20" t="str">
        <f>Munka1!A124</f>
        <v>Dejong Zsuzsanna</v>
      </c>
      <c r="C32" s="21">
        <f>Munka1!B124</f>
        <v>2001</v>
      </c>
      <c r="D32" s="20" t="str">
        <f>Munka1!C124</f>
        <v>MSE Zsóry</v>
      </c>
      <c r="E32" s="43">
        <v>0.001613078703703704</v>
      </c>
    </row>
    <row r="33" spans="1:5" s="7" customFormat="1" ht="15.75">
      <c r="A33" s="81"/>
      <c r="B33" s="22" t="str">
        <f>Munka1!A41</f>
        <v>Bihari Eszter</v>
      </c>
      <c r="C33" s="23">
        <f>Munka1!B41</f>
        <v>2000</v>
      </c>
      <c r="D33" s="22" t="str">
        <f>Munka1!C41</f>
        <v>Encs VSC</v>
      </c>
      <c r="E33" s="41" t="s">
        <v>169</v>
      </c>
    </row>
    <row r="34" spans="1:5" s="7" customFormat="1" ht="15.75">
      <c r="A34" s="81"/>
      <c r="B34" s="18" t="str">
        <f>Munka1!A91</f>
        <v>Hegedűs Lili</v>
      </c>
      <c r="C34" s="19">
        <f>Munka1!B91</f>
        <v>2000</v>
      </c>
      <c r="D34" s="18" t="str">
        <f>Munka1!C91</f>
        <v>Teknőc Úszóiskola</v>
      </c>
      <c r="E34" s="40" t="s">
        <v>169</v>
      </c>
    </row>
    <row r="35" spans="1:5" s="7" customFormat="1" ht="16.5" thickBot="1">
      <c r="A35" s="62"/>
      <c r="B35" s="68" t="str">
        <f>Munka1!A42</f>
        <v>Planéta Laura</v>
      </c>
      <c r="C35" s="69">
        <f>Munka1!B42</f>
        <v>2001</v>
      </c>
      <c r="D35" s="68" t="str">
        <f>Munka1!C42</f>
        <v>Encs VSC</v>
      </c>
      <c r="E35" s="70" t="s">
        <v>169</v>
      </c>
    </row>
    <row r="36" spans="1:5" s="7" customFormat="1" ht="16.5" thickBot="1">
      <c r="A36" s="109" t="s">
        <v>167</v>
      </c>
      <c r="B36" s="110"/>
      <c r="C36" s="110"/>
      <c r="D36" s="110"/>
      <c r="E36" s="111"/>
    </row>
    <row r="37" spans="1:5" s="7" customFormat="1" ht="15.75">
      <c r="A37" s="81" t="s">
        <v>171</v>
      </c>
      <c r="B37" s="22" t="str">
        <f>Munka1!A21</f>
        <v>Arnóczki Zsófi</v>
      </c>
      <c r="C37" s="23">
        <f>Munka1!B21</f>
        <v>2002</v>
      </c>
      <c r="D37" s="22" t="str">
        <f>Munka1!C21</f>
        <v>MVSI</v>
      </c>
      <c r="E37" s="41">
        <v>0.0009143518518518518</v>
      </c>
    </row>
    <row r="38" spans="1:5" s="7" customFormat="1" ht="15.75">
      <c r="A38" s="71" t="s">
        <v>172</v>
      </c>
      <c r="B38" s="18" t="str">
        <f>Munka1!A95</f>
        <v>Bárány Zsófia</v>
      </c>
      <c r="C38" s="19">
        <f>Munka1!B95</f>
        <v>2002</v>
      </c>
      <c r="D38" s="18" t="str">
        <f>Munka1!C95</f>
        <v>Teknőc Úszóiskola</v>
      </c>
      <c r="E38" s="40">
        <v>0.0010590277777777777</v>
      </c>
    </row>
    <row r="39" spans="1:5" s="7" customFormat="1" ht="15.75">
      <c r="A39" s="71" t="s">
        <v>173</v>
      </c>
      <c r="B39" s="18" t="str">
        <f>Munka1!A59</f>
        <v>Muzsnay Zsófia</v>
      </c>
      <c r="C39" s="19">
        <f>Munka1!B59</f>
        <v>2003</v>
      </c>
      <c r="D39" s="18" t="str">
        <f>Munka1!C59</f>
        <v>GDSE Salgótarján</v>
      </c>
      <c r="E39" s="40">
        <v>0.0011165509259259258</v>
      </c>
    </row>
    <row r="40" spans="1:5" s="7" customFormat="1" ht="15.75">
      <c r="A40" s="71" t="s">
        <v>174</v>
      </c>
      <c r="B40" s="18" t="str">
        <f>Munka1!A77</f>
        <v>Váczi Kira</v>
      </c>
      <c r="C40" s="19">
        <f>Munka1!B77</f>
        <v>2002</v>
      </c>
      <c r="D40" s="18" t="str">
        <f>Munka1!C77</f>
        <v>Szerencs VSE</v>
      </c>
      <c r="E40" s="40">
        <v>0.0011849537037037037</v>
      </c>
    </row>
    <row r="41" spans="1:5" s="7" customFormat="1" ht="15.75">
      <c r="A41" s="71" t="s">
        <v>175</v>
      </c>
      <c r="B41" s="18" t="str">
        <f>Munka1!A84</f>
        <v>Madár Eszter</v>
      </c>
      <c r="C41" s="19">
        <f>Munka1!B84</f>
        <v>2003</v>
      </c>
      <c r="D41" s="18" t="str">
        <f>Munka1!C84</f>
        <v>Gyöngyösi Sportiskola DSZ SE</v>
      </c>
      <c r="E41" s="40">
        <v>0.0012141203703703704</v>
      </c>
    </row>
    <row r="42" spans="1:5" s="7" customFormat="1" ht="15.75">
      <c r="A42" s="71" t="s">
        <v>176</v>
      </c>
      <c r="B42" s="18" t="str">
        <f>Munka1!A38</f>
        <v>Bakti Katalin</v>
      </c>
      <c r="C42" s="19">
        <f>Munka1!B38</f>
        <v>2003</v>
      </c>
      <c r="D42" s="18" t="str">
        <f>Munka1!C38</f>
        <v>Ózdi Úszósport Javára Alapítvány</v>
      </c>
      <c r="E42" s="40">
        <v>0.00121875</v>
      </c>
    </row>
    <row r="43" spans="1:5" s="7" customFormat="1" ht="15.75">
      <c r="A43" s="71" t="s">
        <v>177</v>
      </c>
      <c r="B43" s="18" t="str">
        <f>Munka1!A94</f>
        <v>Jablonkai Laura</v>
      </c>
      <c r="C43" s="19">
        <f>Munka1!B94</f>
        <v>2002</v>
      </c>
      <c r="D43" s="18" t="str">
        <f>Munka1!C94</f>
        <v>Teknőc Úszóiskola</v>
      </c>
      <c r="E43" s="40">
        <v>0.001249652777777778</v>
      </c>
    </row>
    <row r="44" spans="1:5" ht="15.75">
      <c r="A44" s="71" t="s">
        <v>178</v>
      </c>
      <c r="B44" s="18" t="str">
        <f>Munka1!A96</f>
        <v>Bencsik Bianka</v>
      </c>
      <c r="C44" s="19">
        <f>Munka1!B96</f>
        <v>2003</v>
      </c>
      <c r="D44" s="18" t="str">
        <f>Munka1!C96</f>
        <v>Teknőc Úszóiskola</v>
      </c>
      <c r="E44" s="40">
        <v>0.001288425925925926</v>
      </c>
    </row>
    <row r="45" spans="1:5" ht="15.75">
      <c r="A45" s="71" t="s">
        <v>179</v>
      </c>
      <c r="B45" s="18" t="str">
        <f>Munka1!A52</f>
        <v>Balázs Boglárka</v>
      </c>
      <c r="C45" s="19">
        <f>Munka1!B52</f>
        <v>2003</v>
      </c>
      <c r="D45" s="18" t="str">
        <f>Munka1!C52</f>
        <v>GDSE Salgótarján</v>
      </c>
      <c r="E45" s="40">
        <v>0.0013252314814814813</v>
      </c>
    </row>
    <row r="46" spans="1:5" s="7" customFormat="1" ht="15.75">
      <c r="A46" s="71" t="s">
        <v>180</v>
      </c>
      <c r="B46" s="18" t="str">
        <f>Munka1!A125</f>
        <v>Kaló Vanda</v>
      </c>
      <c r="C46" s="19">
        <f>Munka1!B125</f>
        <v>2003</v>
      </c>
      <c r="D46" s="18" t="str">
        <f>Munka1!C125</f>
        <v>MSE Zsóry</v>
      </c>
      <c r="E46" s="40">
        <v>0.0014978009259259259</v>
      </c>
    </row>
    <row r="47" spans="1:5" s="7" customFormat="1" ht="16.5" thickBot="1">
      <c r="A47" s="56" t="s">
        <v>181</v>
      </c>
      <c r="B47" s="20" t="str">
        <f>Munka1!A123</f>
        <v>Dejong Flóra</v>
      </c>
      <c r="C47" s="21">
        <f>Munka1!B123</f>
        <v>2003</v>
      </c>
      <c r="D47" s="20" t="str">
        <f>Munka1!C123</f>
        <v>MSE Zsóry</v>
      </c>
      <c r="E47" s="43">
        <v>0.0017013888888888892</v>
      </c>
    </row>
    <row r="48" spans="1:5" s="7" customFormat="1" ht="15.75">
      <c r="A48" s="81"/>
      <c r="B48" s="22" t="str">
        <f>Munka1!A62</f>
        <v>Tátrai Tímea</v>
      </c>
      <c r="C48" s="23">
        <f>Munka1!B62</f>
        <v>2002</v>
      </c>
      <c r="D48" s="22" t="str">
        <f>Munka1!C62</f>
        <v>GDSE Salgótarján</v>
      </c>
      <c r="E48" s="41" t="s">
        <v>169</v>
      </c>
    </row>
    <row r="49" spans="1:5" s="7" customFormat="1" ht="15.75">
      <c r="A49" s="71"/>
      <c r="B49" s="18" t="str">
        <f>Munka1!A78</f>
        <v>Molnár Eszter</v>
      </c>
      <c r="C49" s="19">
        <f>Munka1!B78</f>
        <v>2002</v>
      </c>
      <c r="D49" s="18" t="str">
        <f>Munka1!C78</f>
        <v>Szerencs VSE</v>
      </c>
      <c r="E49" s="40" t="s">
        <v>169</v>
      </c>
    </row>
    <row r="50" spans="1:5" s="7" customFormat="1" ht="16.5" thickBot="1">
      <c r="A50" s="62"/>
      <c r="B50" s="68" t="str">
        <f>Munka1!A118</f>
        <v>Kovács Petra</v>
      </c>
      <c r="C50" s="69">
        <f>Munka1!B118</f>
        <v>2003</v>
      </c>
      <c r="D50" s="68" t="str">
        <f>Munka1!C118</f>
        <v>MSE Zsóry</v>
      </c>
      <c r="E50" s="70" t="s">
        <v>169</v>
      </c>
    </row>
    <row r="51" spans="1:5" s="7" customFormat="1" ht="16.5" thickBot="1">
      <c r="A51" s="109" t="s">
        <v>168</v>
      </c>
      <c r="B51" s="110"/>
      <c r="C51" s="110"/>
      <c r="D51" s="110"/>
      <c r="E51" s="111"/>
    </row>
    <row r="52" spans="1:5" s="7" customFormat="1" ht="15.75">
      <c r="A52" s="81" t="s">
        <v>171</v>
      </c>
      <c r="B52" s="22" t="str">
        <f>Munka1!A85</f>
        <v>Nagy Csenge</v>
      </c>
      <c r="C52" s="23">
        <f>Munka1!B85</f>
        <v>2004</v>
      </c>
      <c r="D52" s="22" t="str">
        <f>Munka1!C85</f>
        <v>Gyöngyösi Sportiskola DSZ SE</v>
      </c>
      <c r="E52" s="41">
        <v>0.0012969907407407407</v>
      </c>
    </row>
    <row r="53" spans="1:5" ht="15.75">
      <c r="A53" s="71" t="s">
        <v>172</v>
      </c>
      <c r="B53" s="18" t="str">
        <f>Munka1!A55</f>
        <v>Gross Linett</v>
      </c>
      <c r="C53" s="19">
        <f>Munka1!B55</f>
        <v>2004</v>
      </c>
      <c r="D53" s="18" t="str">
        <f>Munka1!C55</f>
        <v>GDSE Salgótarján</v>
      </c>
      <c r="E53" s="40">
        <v>0.0014881944444444441</v>
      </c>
    </row>
    <row r="54" spans="1:5" s="7" customFormat="1" ht="15.75">
      <c r="A54" s="71" t="s">
        <v>173</v>
      </c>
      <c r="B54" s="18" t="str">
        <f>Munka1!A98</f>
        <v>Újvári Éva</v>
      </c>
      <c r="C54" s="19">
        <f>Munka1!B98</f>
        <v>2005</v>
      </c>
      <c r="D54" s="18" t="str">
        <f>Munka1!C98</f>
        <v>Teknőc Úszóiskola</v>
      </c>
      <c r="E54" s="40">
        <v>0.0016366898148148148</v>
      </c>
    </row>
    <row r="55" spans="1:5" s="7" customFormat="1" ht="16.5" thickBot="1">
      <c r="A55" s="56" t="s">
        <v>174</v>
      </c>
      <c r="B55" s="20" t="str">
        <f>Munka1!A97</f>
        <v>Melczer Nóra</v>
      </c>
      <c r="C55" s="21">
        <f>Munka1!B97</f>
        <v>2004</v>
      </c>
      <c r="D55" s="20" t="str">
        <f>Munka1!C97</f>
        <v>Teknőc Úszóiskola</v>
      </c>
      <c r="E55" s="43">
        <v>0.0020127314814814817</v>
      </c>
    </row>
    <row r="56" spans="1:5" ht="15.75">
      <c r="A56" s="85"/>
      <c r="B56" s="24" t="str">
        <f>Munka1!A101</f>
        <v>Dohány Tímea</v>
      </c>
      <c r="C56" s="25">
        <f>Munka1!B101</f>
        <v>2006</v>
      </c>
      <c r="D56" s="24" t="str">
        <f>Munka1!C101</f>
        <v>Teknőc Úszóiskola</v>
      </c>
      <c r="E56" s="42" t="s">
        <v>170</v>
      </c>
    </row>
    <row r="57" spans="1:5" ht="15.75">
      <c r="A57" s="71"/>
      <c r="B57" s="18" t="str">
        <f>Munka1!A102</f>
        <v>Somogyi Lilla</v>
      </c>
      <c r="C57" s="19">
        <f>Munka1!B102</f>
        <v>2006</v>
      </c>
      <c r="D57" s="18" t="str">
        <f>Munka1!C102</f>
        <v>Teknőc Úszóiskola</v>
      </c>
      <c r="E57" s="40" t="s">
        <v>170</v>
      </c>
    </row>
    <row r="58" spans="1:5" ht="15.75">
      <c r="A58" s="71"/>
      <c r="B58" s="18" t="str">
        <f>Munka1!A99</f>
        <v>Besenyei Liza</v>
      </c>
      <c r="C58" s="19">
        <f>Munka1!B99</f>
        <v>2005</v>
      </c>
      <c r="D58" s="18" t="str">
        <f>Munka1!C99</f>
        <v>Teknőc Úszóiskola</v>
      </c>
      <c r="E58" s="40" t="s">
        <v>169</v>
      </c>
    </row>
    <row r="59" spans="1:5" ht="16.5" thickBot="1">
      <c r="A59" s="56"/>
      <c r="B59" s="20" t="str">
        <f>Munka1!A100</f>
        <v>Besenyei Dorina</v>
      </c>
      <c r="C59" s="21">
        <f>Munka1!B100</f>
        <v>2005</v>
      </c>
      <c r="D59" s="20" t="str">
        <f>Munka1!C100</f>
        <v>Teknőc Úszóiskola</v>
      </c>
      <c r="E59" s="43" t="s">
        <v>169</v>
      </c>
    </row>
  </sheetData>
  <sheetProtection/>
  <mergeCells count="6">
    <mergeCell ref="A23:E23"/>
    <mergeCell ref="A36:E36"/>
    <mergeCell ref="A51:E51"/>
    <mergeCell ref="A1:E1"/>
    <mergeCell ref="A4:E4"/>
    <mergeCell ref="A9:E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9" r:id="rId1"/>
  <headerFooter>
    <oddHeader>&amp;LXIII. Zsóry Kupa &amp;C&amp;"Arial,Félkövér"&amp;14 4. 100m leány hátúszás.</oddHeader>
    <oddFooter>&amp;C&amp;"Arial,Normál"&amp;10Mezőkövesd, 2012. október 5.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6.7109375" style="57" customWidth="1"/>
    <col min="2" max="2" width="18.7109375" style="2" bestFit="1" customWidth="1"/>
    <col min="3" max="3" width="9.7109375" style="1" customWidth="1"/>
    <col min="4" max="4" width="29.00390625" style="2" bestFit="1" customWidth="1"/>
    <col min="5" max="5" width="11.7109375" style="6" customWidth="1"/>
    <col min="6" max="6" width="11.7109375" style="2" customWidth="1"/>
    <col min="7" max="16384" width="9.140625" style="2" customWidth="1"/>
  </cols>
  <sheetData>
    <row r="1" spans="1:5" ht="16.5" thickBot="1">
      <c r="A1" s="115" t="s">
        <v>199</v>
      </c>
      <c r="B1" s="116"/>
      <c r="C1" s="116"/>
      <c r="D1" s="116"/>
      <c r="E1" s="117"/>
    </row>
    <row r="2" spans="1:5" ht="15.75">
      <c r="A2" s="85" t="s">
        <v>171</v>
      </c>
      <c r="B2" s="97" t="str">
        <f>Munka1!A24</f>
        <v>Varnyu Iván</v>
      </c>
      <c r="C2" s="98">
        <f>Munka1!B24</f>
        <v>1996</v>
      </c>
      <c r="D2" s="97" t="str">
        <f>Munka1!C24</f>
        <v>Parafa Úszó Klub Gyöngyös</v>
      </c>
      <c r="E2" s="99">
        <v>0.0010185185185185186</v>
      </c>
    </row>
    <row r="3" spans="1:5" ht="15.75">
      <c r="A3" s="71" t="s">
        <v>172</v>
      </c>
      <c r="B3" s="89" t="str">
        <f>Munka1!A7</f>
        <v>Lavotha Oszkár</v>
      </c>
      <c r="C3" s="58">
        <f>Munka1!B7</f>
        <v>1997</v>
      </c>
      <c r="D3" s="89" t="str">
        <f>Munka1!C7</f>
        <v>MVSI</v>
      </c>
      <c r="E3" s="90">
        <v>0.0010292824074074074</v>
      </c>
    </row>
    <row r="4" spans="1:5" s="7" customFormat="1" ht="16.5" thickBot="1">
      <c r="A4" s="56" t="s">
        <v>173</v>
      </c>
      <c r="B4" s="91" t="str">
        <f>Munka1!A8</f>
        <v>Urszin Csanád</v>
      </c>
      <c r="C4" s="67">
        <f>Munka1!B8</f>
        <v>1997</v>
      </c>
      <c r="D4" s="91" t="str">
        <f>Munka1!C8</f>
        <v>MVSI</v>
      </c>
      <c r="E4" s="92">
        <v>0.0010570601851851852</v>
      </c>
    </row>
    <row r="5" spans="1:5" s="7" customFormat="1" ht="15.75">
      <c r="A5" s="81" t="s">
        <v>174</v>
      </c>
      <c r="B5" s="22" t="str">
        <f>Munka1!A11</f>
        <v>Ács Máté</v>
      </c>
      <c r="C5" s="23">
        <f>Munka1!B11</f>
        <v>1998</v>
      </c>
      <c r="D5" s="22" t="str">
        <f>Munka1!C11</f>
        <v>MVSI</v>
      </c>
      <c r="E5" s="41">
        <v>0.0010943287037037035</v>
      </c>
    </row>
    <row r="6" spans="1:5" s="7" customFormat="1" ht="15.75">
      <c r="A6" s="71" t="s">
        <v>175</v>
      </c>
      <c r="B6" s="18" t="str">
        <f>Munka1!A26</f>
        <v>Tímár Péter</v>
      </c>
      <c r="C6" s="19">
        <f>Munka1!B26</f>
        <v>1997</v>
      </c>
      <c r="D6" s="18" t="str">
        <f>Munka1!C26</f>
        <v>Parafa Úszó Klub Gyöngyös</v>
      </c>
      <c r="E6" s="40">
        <v>0.001099537037037037</v>
      </c>
    </row>
    <row r="7" spans="1:5" s="7" customFormat="1" ht="15.75">
      <c r="A7" s="71" t="s">
        <v>176</v>
      </c>
      <c r="B7" s="18" t="str">
        <f>Munka1!A130</f>
        <v>Lukács Máté</v>
      </c>
      <c r="C7" s="19">
        <f>Munka1!B130</f>
        <v>1990</v>
      </c>
      <c r="D7" s="18" t="str">
        <f>Munka1!C130</f>
        <v>MSE Zsóry</v>
      </c>
      <c r="E7" s="40">
        <v>0.0011111111111111111</v>
      </c>
    </row>
    <row r="8" spans="1:5" s="7" customFormat="1" ht="15.75">
      <c r="A8" s="71" t="s">
        <v>177</v>
      </c>
      <c r="B8" s="18" t="str">
        <f>Munka1!A25</f>
        <v>Tóth Roland</v>
      </c>
      <c r="C8" s="19">
        <f>Munka1!B25</f>
        <v>1996</v>
      </c>
      <c r="D8" s="18" t="str">
        <f>Munka1!C25</f>
        <v>Parafa Úszó Klub Gyöngyös</v>
      </c>
      <c r="E8" s="40">
        <v>0.0011141203703703704</v>
      </c>
    </row>
    <row r="9" spans="1:5" s="7" customFormat="1" ht="15.75">
      <c r="A9" s="71" t="s">
        <v>178</v>
      </c>
      <c r="B9" s="18" t="str">
        <f>Munka1!A28</f>
        <v>Tóth Tibor</v>
      </c>
      <c r="C9" s="19">
        <f>Munka1!B28</f>
        <v>1998</v>
      </c>
      <c r="D9" s="18" t="str">
        <f>Munka1!C28</f>
        <v>Parafa Úszó Klub Gyöngyös</v>
      </c>
      <c r="E9" s="40">
        <v>0.0011805555555555556</v>
      </c>
    </row>
    <row r="10" spans="1:5" s="7" customFormat="1" ht="15.75">
      <c r="A10" s="71" t="s">
        <v>179</v>
      </c>
      <c r="B10" s="18" t="str">
        <f>Munka1!A63</f>
        <v>Pozsonyi Péter</v>
      </c>
      <c r="C10" s="19">
        <f>Munka1!B63</f>
        <v>1991</v>
      </c>
      <c r="D10" s="18" t="str">
        <f>Munka1!C63</f>
        <v>GDSE Salgótarján</v>
      </c>
      <c r="E10" s="40">
        <v>0.0011844907407407407</v>
      </c>
    </row>
    <row r="11" spans="1:5" s="7" customFormat="1" ht="15.75">
      <c r="A11" s="71" t="s">
        <v>180</v>
      </c>
      <c r="B11" s="18" t="str">
        <f>Munka1!A27</f>
        <v>Juhász Krisztián</v>
      </c>
      <c r="C11" s="19">
        <f>Munka1!B27</f>
        <v>1998</v>
      </c>
      <c r="D11" s="18" t="str">
        <f>Munka1!C27</f>
        <v>Parafa Úszó Klub Gyöngyös</v>
      </c>
      <c r="E11" s="40">
        <v>0.0011979166666666668</v>
      </c>
    </row>
    <row r="12" spans="1:5" s="7" customFormat="1" ht="15.75">
      <c r="A12" s="71" t="s">
        <v>181</v>
      </c>
      <c r="B12" s="18" t="str">
        <f>Munka1!A29</f>
        <v>Magda Benedek</v>
      </c>
      <c r="C12" s="19">
        <f>Munka1!B29</f>
        <v>1999</v>
      </c>
      <c r="D12" s="18" t="str">
        <f>Munka1!C29</f>
        <v>Parafa Úszó Klub Gyöngyös</v>
      </c>
      <c r="E12" s="40">
        <v>0.0012015046296296298</v>
      </c>
    </row>
    <row r="13" spans="1:5" s="7" customFormat="1" ht="15.75">
      <c r="A13" s="71" t="s">
        <v>182</v>
      </c>
      <c r="B13" s="18" t="str">
        <f>Munka1!A31</f>
        <v>Kuti Péter</v>
      </c>
      <c r="C13" s="19">
        <f>Munka1!B31</f>
        <v>1999</v>
      </c>
      <c r="D13" s="18" t="str">
        <f>Munka1!C31</f>
        <v>Parafa Úszó Klub Gyöngyös</v>
      </c>
      <c r="E13" s="40">
        <v>0.0012106481481481482</v>
      </c>
    </row>
    <row r="14" spans="1:5" s="7" customFormat="1" ht="15.75">
      <c r="A14" s="71" t="s">
        <v>183</v>
      </c>
      <c r="B14" s="18" t="str">
        <f>Munka1!A32</f>
        <v>Tóth Zoltán</v>
      </c>
      <c r="C14" s="19">
        <f>Munka1!B32</f>
        <v>2000</v>
      </c>
      <c r="D14" s="18" t="str">
        <f>Munka1!C32</f>
        <v>Parafa Úszó Klub Gyöngyös</v>
      </c>
      <c r="E14" s="40">
        <v>0.0012129629629629628</v>
      </c>
    </row>
    <row r="15" spans="1:5" s="7" customFormat="1" ht="15.75">
      <c r="A15" s="71" t="s">
        <v>184</v>
      </c>
      <c r="B15" s="18" t="str">
        <f>Munka1!A30</f>
        <v>Pilinyi Patrik</v>
      </c>
      <c r="C15" s="19">
        <f>Munka1!B30</f>
        <v>1999</v>
      </c>
      <c r="D15" s="18" t="str">
        <f>Munka1!C30</f>
        <v>Parafa Úszó Klub Gyöngyös</v>
      </c>
      <c r="E15" s="40">
        <v>0.0012700231481481482</v>
      </c>
    </row>
    <row r="16" spans="1:5" s="7" customFormat="1" ht="15.75">
      <c r="A16" s="71" t="s">
        <v>185</v>
      </c>
      <c r="B16" s="18" t="str">
        <f>Munka1!A33</f>
        <v>Varnyu Mihály</v>
      </c>
      <c r="C16" s="19">
        <f>Munka1!B33</f>
        <v>2000</v>
      </c>
      <c r="D16" s="18" t="str">
        <f>Munka1!C33</f>
        <v>Parafa Úszó Klub Gyöngyös</v>
      </c>
      <c r="E16" s="40">
        <v>0.0012756944444444445</v>
      </c>
    </row>
    <row r="17" spans="1:5" s="7" customFormat="1" ht="15.75">
      <c r="A17" s="71" t="s">
        <v>186</v>
      </c>
      <c r="B17" s="18" t="str">
        <f>Munka1!A66</f>
        <v>Farmosi Zsombor</v>
      </c>
      <c r="C17" s="19">
        <f>Munka1!B66</f>
        <v>1999</v>
      </c>
      <c r="D17" s="18" t="str">
        <f>Munka1!C66</f>
        <v>Szerencs VSE</v>
      </c>
      <c r="E17" s="40">
        <v>0.0012997685185185185</v>
      </c>
    </row>
    <row r="18" spans="1:5" s="7" customFormat="1" ht="15.75">
      <c r="A18" s="71" t="s">
        <v>187</v>
      </c>
      <c r="B18" s="18" t="str">
        <f>Munka1!A105</f>
        <v>Lukács Bálint</v>
      </c>
      <c r="C18" s="19">
        <f>Munka1!B105</f>
        <v>2000</v>
      </c>
      <c r="D18" s="18" t="str">
        <f>Munka1!C105</f>
        <v>Teknőc Úszóiskola</v>
      </c>
      <c r="E18" s="40">
        <v>0.0013136574074074075</v>
      </c>
    </row>
    <row r="19" spans="1:5" s="7" customFormat="1" ht="15.75">
      <c r="A19" s="71" t="s">
        <v>188</v>
      </c>
      <c r="B19" s="18" t="str">
        <f>Munka1!A5</f>
        <v>Morvai Márk</v>
      </c>
      <c r="C19" s="19">
        <f>Munka1!B5</f>
        <v>1998</v>
      </c>
      <c r="D19" s="18" t="str">
        <f>Munka1!C5</f>
        <v>Jászapáti Sport Klub</v>
      </c>
      <c r="E19" s="40">
        <v>0.001314351851851852</v>
      </c>
    </row>
    <row r="20" spans="1:5" s="7" customFormat="1" ht="15.75">
      <c r="A20" s="71" t="s">
        <v>189</v>
      </c>
      <c r="B20" s="18" t="str">
        <f>Munka1!A103</f>
        <v>Szél Kristóf</v>
      </c>
      <c r="C20" s="19">
        <f>Munka1!B103</f>
        <v>1998</v>
      </c>
      <c r="D20" s="18" t="str">
        <f>Munka1!C103</f>
        <v>Teknőc Úszóiskola</v>
      </c>
      <c r="E20" s="40">
        <v>0.0013622685185185185</v>
      </c>
    </row>
    <row r="21" spans="1:5" s="7" customFormat="1" ht="15.75">
      <c r="A21" s="71" t="s">
        <v>190</v>
      </c>
      <c r="B21" s="18" t="str">
        <f>Munka1!A64</f>
        <v>Tamás Ádám</v>
      </c>
      <c r="C21" s="19">
        <f>Munka1!B64</f>
        <v>2000</v>
      </c>
      <c r="D21" s="18" t="str">
        <f>Munka1!C64</f>
        <v>Szerencs VSE</v>
      </c>
      <c r="E21" s="40">
        <v>0.0013761574074074075</v>
      </c>
    </row>
    <row r="22" spans="1:5" s="7" customFormat="1" ht="15.75">
      <c r="A22" s="71" t="s">
        <v>191</v>
      </c>
      <c r="B22" s="18" t="str">
        <f>Munka1!A134</f>
        <v>Jakab Kristóf</v>
      </c>
      <c r="C22" s="19">
        <f>Munka1!B134</f>
        <v>1999</v>
      </c>
      <c r="D22" s="18" t="str">
        <f>Munka1!C134</f>
        <v>MSE Zsóry</v>
      </c>
      <c r="E22" s="40">
        <v>0.0014027777777777777</v>
      </c>
    </row>
    <row r="23" spans="1:5" s="7" customFormat="1" ht="15.75">
      <c r="A23" s="71" t="s">
        <v>192</v>
      </c>
      <c r="B23" s="18" t="str">
        <f>Munka1!A47</f>
        <v>Barta Zsombor</v>
      </c>
      <c r="C23" s="19">
        <f>Munka1!B47</f>
        <v>2001</v>
      </c>
      <c r="D23" s="18" t="str">
        <f>Munka1!C47</f>
        <v>GDSE Salgótarján</v>
      </c>
      <c r="E23" s="40">
        <v>0.0014408564814814813</v>
      </c>
    </row>
    <row r="24" spans="1:5" s="7" customFormat="1" ht="15.75">
      <c r="A24" s="71" t="s">
        <v>193</v>
      </c>
      <c r="B24" s="18" t="str">
        <f>Munka1!A108</f>
        <v>Molnár Károly</v>
      </c>
      <c r="C24" s="19">
        <f>Munka1!B108</f>
        <v>2002</v>
      </c>
      <c r="D24" s="18" t="str">
        <f>Munka1!C108</f>
        <v>Teknőc Úszóiskola</v>
      </c>
      <c r="E24" s="40">
        <v>0.0014577546296296298</v>
      </c>
    </row>
    <row r="25" spans="1:5" s="7" customFormat="1" ht="15.75">
      <c r="A25" s="71" t="s">
        <v>194</v>
      </c>
      <c r="B25" s="18" t="str">
        <f>Munka1!A136</f>
        <v>Leczó József</v>
      </c>
      <c r="C25" s="19">
        <f>Munka1!B136</f>
        <v>2000</v>
      </c>
      <c r="D25" s="18" t="str">
        <f>Munka1!C136</f>
        <v>MSE Zsóry</v>
      </c>
      <c r="E25" s="40">
        <v>0.0015560185185185184</v>
      </c>
    </row>
    <row r="26" spans="1:5" s="7" customFormat="1" ht="15.75">
      <c r="A26" s="71" t="s">
        <v>195</v>
      </c>
      <c r="B26" s="18" t="str">
        <f>Munka1!A109</f>
        <v>Szabó Botond</v>
      </c>
      <c r="C26" s="19">
        <f>Munka1!B109</f>
        <v>2003</v>
      </c>
      <c r="D26" s="18" t="str">
        <f>Munka1!C109</f>
        <v>Teknőc Úszóiskola</v>
      </c>
      <c r="E26" s="40">
        <v>0.001949189814814815</v>
      </c>
    </row>
    <row r="27" spans="1:5" s="7" customFormat="1" ht="15.75">
      <c r="A27" s="71" t="s">
        <v>196</v>
      </c>
      <c r="B27" s="18" t="str">
        <f>Munka1!A112</f>
        <v>Gyenes Balázs</v>
      </c>
      <c r="C27" s="19">
        <f>Munka1!B112</f>
        <v>2004</v>
      </c>
      <c r="D27" s="18" t="str">
        <f>Munka1!C112</f>
        <v>Teknőc Úszóiskola</v>
      </c>
      <c r="E27" s="40">
        <v>0.0020150462962962965</v>
      </c>
    </row>
    <row r="28" spans="1:6" s="7" customFormat="1" ht="45">
      <c r="A28" s="71" t="s">
        <v>197</v>
      </c>
      <c r="B28" s="93" t="str">
        <f>Munka1!A111</f>
        <v>Ongai Ábel</v>
      </c>
      <c r="C28" s="94">
        <f>Munka1!B111</f>
        <v>2004</v>
      </c>
      <c r="D28" s="93" t="str">
        <f>Munka1!C111</f>
        <v>Teknőc Úszóiskola</v>
      </c>
      <c r="E28" s="95">
        <v>0.002018634259259259</v>
      </c>
      <c r="F28" s="96" t="s">
        <v>200</v>
      </c>
    </row>
    <row r="29" spans="1:5" s="7" customFormat="1" ht="15.75">
      <c r="A29" s="71" t="s">
        <v>198</v>
      </c>
      <c r="B29" s="18" t="str">
        <f>Munka1!A110</f>
        <v>Vámos Tibor</v>
      </c>
      <c r="C29" s="19">
        <f>Munka1!B110</f>
        <v>2003</v>
      </c>
      <c r="D29" s="18" t="str">
        <f>Munka1!C110</f>
        <v>Teknőc Úszóiskola</v>
      </c>
      <c r="E29" s="40">
        <v>0.0020949074074074073</v>
      </c>
    </row>
    <row r="30" spans="1:6" s="7" customFormat="1" ht="15.75">
      <c r="A30" s="71"/>
      <c r="B30" s="18" t="str">
        <f>Munka1!A131</f>
        <v>Pető Kristóf</v>
      </c>
      <c r="C30" s="19">
        <f>Munka1!B131</f>
        <v>1993</v>
      </c>
      <c r="D30" s="18" t="str">
        <f>Munka1!C131</f>
        <v>MSE Zsóry</v>
      </c>
      <c r="E30" s="40" t="s">
        <v>169</v>
      </c>
      <c r="F30" s="96"/>
    </row>
    <row r="31" spans="1:5" s="7" customFormat="1" ht="15.75">
      <c r="A31" s="71"/>
      <c r="B31" s="18" t="str">
        <f>Munka1!A46</f>
        <v>Nagy Balázs</v>
      </c>
      <c r="C31" s="19">
        <f>Munka1!B46</f>
        <v>2000</v>
      </c>
      <c r="D31" s="18" t="str">
        <f>Munka1!C46</f>
        <v>GDSE Salgótarján</v>
      </c>
      <c r="E31" s="40" t="s">
        <v>169</v>
      </c>
    </row>
    <row r="32" spans="1:5" s="7" customFormat="1" ht="16.5" thickBot="1">
      <c r="A32" s="56"/>
      <c r="B32" s="20" t="str">
        <f>Munka1!A10</f>
        <v>Soltész Levente</v>
      </c>
      <c r="C32" s="21">
        <f>Munka1!B10</f>
        <v>2000</v>
      </c>
      <c r="D32" s="20" t="str">
        <f>Munka1!C10</f>
        <v>MVSI</v>
      </c>
      <c r="E32" s="43" t="s">
        <v>169</v>
      </c>
    </row>
  </sheetData>
  <sheetProtection/>
  <mergeCells count="1">
    <mergeCell ref="A1:E1"/>
  </mergeCells>
  <printOptions horizontalCentered="1"/>
  <pageMargins left="0.25" right="0.25" top="0.75" bottom="0.75" header="0.3" footer="0.3"/>
  <pageSetup horizontalDpi="600" verticalDpi="600" orientation="portrait" paperSize="9" r:id="rId1"/>
  <headerFooter>
    <oddHeader>&amp;L
XIII. Zsóry Kupa &amp;C&amp;"Arial,Félkövér"&amp;14 5. 133m fiú vegyes úszás - Zsóry Lajos emlékszám - Nyílt
       (1994-95 külön).</oddHeader>
    <oddFooter>&amp;C&amp;"Arial,Normál"&amp;10Mezőkövesd, 2012. október 5.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6.7109375" style="57" customWidth="1"/>
    <col min="2" max="2" width="18.7109375" style="2" bestFit="1" customWidth="1"/>
    <col min="3" max="3" width="9.7109375" style="1" customWidth="1"/>
    <col min="4" max="4" width="29.00390625" style="2" bestFit="1" customWidth="1"/>
    <col min="5" max="5" width="11.7109375" style="6" customWidth="1"/>
    <col min="6" max="6" width="11.7109375" style="2" customWidth="1"/>
    <col min="7" max="16384" width="9.140625" style="2" customWidth="1"/>
  </cols>
  <sheetData>
    <row r="1" spans="1:5" ht="16.5" thickBot="1">
      <c r="A1" s="115" t="s">
        <v>199</v>
      </c>
      <c r="B1" s="116"/>
      <c r="C1" s="116"/>
      <c r="D1" s="116"/>
      <c r="E1" s="117"/>
    </row>
    <row r="2" spans="1:5" ht="15.75">
      <c r="A2" s="85" t="s">
        <v>171</v>
      </c>
      <c r="B2" s="97" t="str">
        <f>Munka1!A45</f>
        <v>Csincsik Dániel</v>
      </c>
      <c r="C2" s="98">
        <f>Munka1!B45</f>
        <v>1995</v>
      </c>
      <c r="D2" s="97" t="str">
        <f>Munka1!C45</f>
        <v>BVSC</v>
      </c>
      <c r="E2" s="99">
        <v>0.001044212962962963</v>
      </c>
    </row>
    <row r="3" spans="1:5" s="7" customFormat="1" ht="15.75">
      <c r="A3" s="71" t="s">
        <v>172</v>
      </c>
      <c r="B3" s="89" t="str">
        <f>Munka1!A67</f>
        <v>Rábai Bence</v>
      </c>
      <c r="C3" s="58">
        <f>Munka1!B67</f>
        <v>1994</v>
      </c>
      <c r="D3" s="89" t="str">
        <f>Munka1!C67</f>
        <v>Szerencs VSE</v>
      </c>
      <c r="E3" s="90">
        <v>0.0011886574074074074</v>
      </c>
    </row>
    <row r="4" spans="1:5" s="7" customFormat="1" ht="16.5" thickBot="1">
      <c r="A4" s="56" t="s">
        <v>173</v>
      </c>
      <c r="B4" s="91" t="str">
        <f>Munka1!A43</f>
        <v>Kovács Bendegúz</v>
      </c>
      <c r="C4" s="67">
        <f>Munka1!B43</f>
        <v>1994</v>
      </c>
      <c r="D4" s="91" t="str">
        <f>Munka1!C43</f>
        <v>GDSE Salgótarján</v>
      </c>
      <c r="E4" s="92">
        <v>0.0012091435185185185</v>
      </c>
    </row>
    <row r="5" spans="1:5" s="7" customFormat="1" ht="16.5" thickBot="1">
      <c r="A5" s="59" t="s">
        <v>174</v>
      </c>
      <c r="B5" s="100" t="str">
        <f>Munka1!A132</f>
        <v>Polgár Péter</v>
      </c>
      <c r="C5" s="101">
        <f>Munka1!B132</f>
        <v>1994</v>
      </c>
      <c r="D5" s="100" t="str">
        <f>Munka1!C132</f>
        <v>MSE Zsóry</v>
      </c>
      <c r="E5" s="102">
        <v>0.0012777777777777776</v>
      </c>
    </row>
  </sheetData>
  <sheetProtection/>
  <mergeCells count="1">
    <mergeCell ref="A1:E1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&amp;L
XIII. Zsóry Kupa &amp;C&amp;"Arial,Félkövér"&amp;14 5. 133m fiú vegyes úszás - Zsóry Lajos emlékszám - Nyílt
       (1994-95 külön).</oddHeader>
    <oddFooter>&amp;C&amp;"Arial,Normál"&amp;10Mezőkövesd, 2012. október 5.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6.7109375" style="57" customWidth="1"/>
    <col min="2" max="2" width="20.28125" style="2" bestFit="1" customWidth="1"/>
    <col min="3" max="3" width="9.7109375" style="1" customWidth="1"/>
    <col min="4" max="4" width="32.00390625" style="2" bestFit="1" customWidth="1"/>
    <col min="5" max="5" width="11.7109375" style="6" customWidth="1"/>
    <col min="6" max="6" width="11.7109375" style="2" customWidth="1"/>
    <col min="7" max="16384" width="9.140625" style="2" customWidth="1"/>
  </cols>
  <sheetData>
    <row r="1" spans="1:5" ht="16.5" thickBot="1">
      <c r="A1" s="118" t="s">
        <v>201</v>
      </c>
      <c r="B1" s="119"/>
      <c r="C1" s="119"/>
      <c r="D1" s="119"/>
      <c r="E1" s="120"/>
    </row>
    <row r="2" spans="1:5" ht="15.75">
      <c r="A2" s="85" t="s">
        <v>171</v>
      </c>
      <c r="B2" s="97" t="str">
        <f>Munka1!A15</f>
        <v>Kövy Andrea</v>
      </c>
      <c r="C2" s="98">
        <f>Munka1!B15</f>
        <v>1997</v>
      </c>
      <c r="D2" s="97" t="str">
        <f>Munka1!C15</f>
        <v>MVSI</v>
      </c>
      <c r="E2" s="99">
        <v>0.0011725694444444444</v>
      </c>
    </row>
    <row r="3" spans="1:5" ht="15.75">
      <c r="A3" s="71" t="s">
        <v>172</v>
      </c>
      <c r="B3" s="89" t="str">
        <f>Munka1!A12</f>
        <v>Törőcsik Noémi</v>
      </c>
      <c r="C3" s="58">
        <f>Munka1!B12</f>
        <v>1994</v>
      </c>
      <c r="D3" s="89" t="str">
        <f>Munka1!C12</f>
        <v>MVSI</v>
      </c>
      <c r="E3" s="90">
        <v>0.0011770833333333334</v>
      </c>
    </row>
    <row r="4" spans="1:5" s="7" customFormat="1" ht="16.5" thickBot="1">
      <c r="A4" s="56" t="s">
        <v>173</v>
      </c>
      <c r="B4" s="91" t="str">
        <f>Munka1!A80</f>
        <v>Tóth Zsófia Zsanett</v>
      </c>
      <c r="C4" s="67">
        <f>Munka1!B80</f>
        <v>1997</v>
      </c>
      <c r="D4" s="91" t="str">
        <f>Munka1!C80</f>
        <v>BVSC-Zugló</v>
      </c>
      <c r="E4" s="92">
        <v>0.0011851851851851852</v>
      </c>
    </row>
    <row r="5" spans="1:5" s="7" customFormat="1" ht="15.75">
      <c r="A5" s="85" t="s">
        <v>174</v>
      </c>
      <c r="B5" s="24" t="str">
        <f>Munka1!A36</f>
        <v>Pozsonyi Zita</v>
      </c>
      <c r="C5" s="25">
        <f>Munka1!B36</f>
        <v>2000</v>
      </c>
      <c r="D5" s="24" t="str">
        <f>Munka1!C36</f>
        <v>Parafa Úszó Klub Gyöngyös</v>
      </c>
      <c r="E5" s="42">
        <v>0.0011945601851851852</v>
      </c>
    </row>
    <row r="6" spans="1:5" s="7" customFormat="1" ht="15.75">
      <c r="A6" s="71" t="s">
        <v>175</v>
      </c>
      <c r="B6" s="18" t="str">
        <f>Munka1!A14</f>
        <v>Lavotha Flóra</v>
      </c>
      <c r="C6" s="19">
        <f>Munka1!B14</f>
        <v>1995</v>
      </c>
      <c r="D6" s="18" t="str">
        <f>Munka1!C14</f>
        <v>MVSI</v>
      </c>
      <c r="E6" s="40">
        <v>0.001197685185185185</v>
      </c>
    </row>
    <row r="7" spans="1:5" s="7" customFormat="1" ht="15.75">
      <c r="A7" s="71" t="s">
        <v>176</v>
      </c>
      <c r="B7" s="18" t="str">
        <f>Munka1!A56</f>
        <v>Kőrös Evelin</v>
      </c>
      <c r="C7" s="19">
        <f>Munka1!B56</f>
        <v>1994</v>
      </c>
      <c r="D7" s="18" t="str">
        <f>Munka1!C56</f>
        <v>GDSE Salgótarján</v>
      </c>
      <c r="E7" s="40">
        <v>0.00121875</v>
      </c>
    </row>
    <row r="8" spans="1:5" s="7" customFormat="1" ht="15.75">
      <c r="A8" s="71" t="s">
        <v>177</v>
      </c>
      <c r="B8" s="18" t="str">
        <f>Munka1!A22</f>
        <v>Hozdik Adrienn</v>
      </c>
      <c r="C8" s="19">
        <f>Munka1!B22</f>
        <v>2000</v>
      </c>
      <c r="D8" s="18" t="str">
        <f>Munka1!C22</f>
        <v>MVSI</v>
      </c>
      <c r="E8" s="40">
        <v>0.001259837962962963</v>
      </c>
    </row>
    <row r="9" spans="1:5" s="7" customFormat="1" ht="15.75">
      <c r="A9" s="71" t="s">
        <v>178</v>
      </c>
      <c r="B9" s="18" t="str">
        <f>Munka1!A18</f>
        <v>Polgár Zsófia</v>
      </c>
      <c r="C9" s="19">
        <f>Munka1!B18</f>
        <v>2000</v>
      </c>
      <c r="D9" s="18" t="str">
        <f>Munka1!C18</f>
        <v>MVSI</v>
      </c>
      <c r="E9" s="40">
        <v>0.0012777777777777776</v>
      </c>
    </row>
    <row r="10" spans="1:5" s="7" customFormat="1" ht="15.75">
      <c r="A10" s="71" t="s">
        <v>179</v>
      </c>
      <c r="B10" s="18" t="str">
        <f>Munka1!A20</f>
        <v>Csuhai Csenge</v>
      </c>
      <c r="C10" s="19">
        <f>Munka1!B20</f>
        <v>2001</v>
      </c>
      <c r="D10" s="18" t="str">
        <f>Munka1!C20</f>
        <v>MVSI</v>
      </c>
      <c r="E10" s="40">
        <v>0.0013460648148148147</v>
      </c>
    </row>
    <row r="11" spans="1:5" s="7" customFormat="1" ht="15.75">
      <c r="A11" s="71" t="s">
        <v>180</v>
      </c>
      <c r="B11" s="18" t="str">
        <f>Munka1!A60</f>
        <v>Varga Eszter</v>
      </c>
      <c r="C11" s="19">
        <f>Munka1!B60</f>
        <v>2000</v>
      </c>
      <c r="D11" s="18" t="str">
        <f>Munka1!C60</f>
        <v>GDSE Salgótarján</v>
      </c>
      <c r="E11" s="40">
        <v>0.001446412037037037</v>
      </c>
    </row>
    <row r="12" spans="1:5" s="7" customFormat="1" ht="15.75">
      <c r="A12" s="71" t="s">
        <v>181</v>
      </c>
      <c r="B12" s="18" t="str">
        <f>Munka1!A93</f>
        <v>Prókai Blanka</v>
      </c>
      <c r="C12" s="19">
        <f>Munka1!B93</f>
        <v>2001</v>
      </c>
      <c r="D12" s="18" t="str">
        <f>Munka1!C93</f>
        <v>Teknőc Úszóiskola</v>
      </c>
      <c r="E12" s="40">
        <v>0.0014663194444444444</v>
      </c>
    </row>
    <row r="13" spans="1:5" s="7" customFormat="1" ht="15.75">
      <c r="A13" s="71" t="s">
        <v>182</v>
      </c>
      <c r="B13" s="18" t="str">
        <f>Munka1!A59</f>
        <v>Muzsnay Zsófia</v>
      </c>
      <c r="C13" s="19">
        <f>Munka1!B59</f>
        <v>2003</v>
      </c>
      <c r="D13" s="18" t="str">
        <f>Munka1!C59</f>
        <v>GDSE Salgótarján</v>
      </c>
      <c r="E13" s="40">
        <v>0.0014664351851851852</v>
      </c>
    </row>
    <row r="14" spans="1:5" s="7" customFormat="1" ht="15.75">
      <c r="A14" s="71" t="s">
        <v>183</v>
      </c>
      <c r="B14" s="18" t="str">
        <f>Munka1!A89</f>
        <v>Tuza Vanessza</v>
      </c>
      <c r="C14" s="19">
        <f>Munka1!B89</f>
        <v>1997</v>
      </c>
      <c r="D14" s="18" t="str">
        <f>Munka1!C89</f>
        <v>Teknőc Úszóiskola</v>
      </c>
      <c r="E14" s="40">
        <v>0.0014687500000000002</v>
      </c>
    </row>
    <row r="15" spans="1:5" s="7" customFormat="1" ht="15.75">
      <c r="A15" s="71" t="s">
        <v>184</v>
      </c>
      <c r="B15" s="18" t="str">
        <f>Munka1!A95</f>
        <v>Bárány Zsófia</v>
      </c>
      <c r="C15" s="19">
        <f>Munka1!B95</f>
        <v>2002</v>
      </c>
      <c r="D15" s="18" t="str">
        <f>Munka1!C95</f>
        <v>Teknőc Úszóiskola</v>
      </c>
      <c r="E15" s="40">
        <v>0.0014930555555555556</v>
      </c>
    </row>
    <row r="16" spans="1:5" s="7" customFormat="1" ht="15.75">
      <c r="A16" s="71" t="s">
        <v>185</v>
      </c>
      <c r="B16" s="18" t="str">
        <f>Munka1!A92</f>
        <v>Kosztrub Vanda</v>
      </c>
      <c r="C16" s="19">
        <f>Munka1!B92</f>
        <v>2000</v>
      </c>
      <c r="D16" s="18" t="str">
        <f>Munka1!C92</f>
        <v>Teknőc Úszóiskola</v>
      </c>
      <c r="E16" s="40">
        <v>0.0015075231481481482</v>
      </c>
    </row>
    <row r="17" spans="1:5" s="7" customFormat="1" ht="15.75">
      <c r="A17" s="71" t="s">
        <v>186</v>
      </c>
      <c r="B17" s="18" t="str">
        <f>Munka1!A94</f>
        <v>Jablonkai Laura</v>
      </c>
      <c r="C17" s="19">
        <f>Munka1!B94</f>
        <v>2002</v>
      </c>
      <c r="D17" s="18" t="str">
        <f>Munka1!C94</f>
        <v>Teknőc Úszóiskola</v>
      </c>
      <c r="E17" s="40">
        <v>0.0016269675925925924</v>
      </c>
    </row>
    <row r="18" spans="1:5" s="7" customFormat="1" ht="15.75">
      <c r="A18" s="71" t="s">
        <v>187</v>
      </c>
      <c r="B18" s="18" t="str">
        <f>Munka1!A96</f>
        <v>Bencsik Bianka</v>
      </c>
      <c r="C18" s="19">
        <f>Munka1!B96</f>
        <v>2003</v>
      </c>
      <c r="D18" s="18" t="str">
        <f>Munka1!C96</f>
        <v>Teknőc Úszóiskola</v>
      </c>
      <c r="E18" s="40">
        <v>0.001778472222222222</v>
      </c>
    </row>
    <row r="19" spans="1:6" s="7" customFormat="1" ht="45">
      <c r="A19" s="71" t="s">
        <v>188</v>
      </c>
      <c r="B19" s="93" t="str">
        <f>Munka1!A137</f>
        <v>Kis-Csabai Nóra</v>
      </c>
      <c r="C19" s="94">
        <f>Munka1!B137</f>
        <v>2004</v>
      </c>
      <c r="D19" s="93" t="str">
        <f>Munka1!C137</f>
        <v>MSE Zsóry</v>
      </c>
      <c r="E19" s="95">
        <v>0.001972685185185185</v>
      </c>
      <c r="F19" s="96" t="s">
        <v>202</v>
      </c>
    </row>
    <row r="20" spans="1:5" s="7" customFormat="1" ht="15.75">
      <c r="A20" s="71"/>
      <c r="B20" s="18" t="str">
        <f>Munka1!A23</f>
        <v>Kiss Martina</v>
      </c>
      <c r="C20" s="19">
        <f>Munka1!B23</f>
        <v>1997</v>
      </c>
      <c r="D20" s="18" t="str">
        <f>Munka1!C23</f>
        <v>MVSI</v>
      </c>
      <c r="E20" s="40" t="s">
        <v>169</v>
      </c>
    </row>
    <row r="21" spans="1:5" s="7" customFormat="1" ht="15.75">
      <c r="A21" s="71"/>
      <c r="B21" s="18" t="str">
        <f>Munka1!A74</f>
        <v>Kiss Viktória</v>
      </c>
      <c r="C21" s="19">
        <f>Munka1!B74</f>
        <v>1997</v>
      </c>
      <c r="D21" s="18" t="str">
        <f>Munka1!C74</f>
        <v>Szerencs VSE</v>
      </c>
      <c r="E21" s="40" t="s">
        <v>169</v>
      </c>
    </row>
    <row r="22" spans="1:5" s="7" customFormat="1" ht="16.5" thickBot="1">
      <c r="A22" s="56"/>
      <c r="B22" s="20" t="str">
        <f>Munka1!A91</f>
        <v>Hegedűs Lili</v>
      </c>
      <c r="C22" s="21">
        <f>Munka1!B91</f>
        <v>2000</v>
      </c>
      <c r="D22" s="20" t="str">
        <f>Munka1!C91</f>
        <v>Teknőc Úszóiskola</v>
      </c>
      <c r="E22" s="43" t="s">
        <v>169</v>
      </c>
    </row>
  </sheetData>
  <sheetProtection/>
  <mergeCells count="1">
    <mergeCell ref="A1:E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97" r:id="rId1"/>
  <headerFooter>
    <oddHeader>&amp;L
XIII. Zsóry Kupa &amp;C&amp;"Arial,Félkövér"&amp;14 6. 133m leány vegyes úszás -Schumy Géza emlékszám -Nyílt 
    (1998-99 külön).</oddHeader>
    <oddFooter>&amp;C&amp;"Arial,Normál"&amp;10Mezőkövesd, 2012. október 5.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</dc:creator>
  <cp:keywords/>
  <dc:description/>
  <cp:lastModifiedBy>Takács Géza</cp:lastModifiedBy>
  <cp:lastPrinted>2012-10-05T15:59:00Z</cp:lastPrinted>
  <dcterms:created xsi:type="dcterms:W3CDTF">2011-10-03T18:10:40Z</dcterms:created>
  <dcterms:modified xsi:type="dcterms:W3CDTF">2012-10-08T04:03:57Z</dcterms:modified>
  <cp:category/>
  <cp:version/>
  <cp:contentType/>
  <cp:contentStatus/>
</cp:coreProperties>
</file>