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300" windowHeight="9000" activeTab="24"/>
  </bookViews>
  <sheets>
    <sheet name="Munka1" sheetId="1" r:id="rId1"/>
    <sheet name="33 fh" sheetId="2" r:id="rId2"/>
    <sheet name="33lh" sheetId="3" r:id="rId3"/>
    <sheet name="33 fm" sheetId="4" r:id="rId4"/>
    <sheet name="33 lm" sheetId="5" r:id="rId5"/>
    <sheet name="33 fgy" sheetId="6" r:id="rId6"/>
    <sheet name="33 lgy" sheetId="7" r:id="rId7"/>
    <sheet name="4x66 fgyv" sheetId="8" r:id="rId8"/>
    <sheet name="4x66 lgyv" sheetId="9" r:id="rId9"/>
    <sheet name="100 fp" sheetId="10" r:id="rId10"/>
    <sheet name="66 fp" sheetId="11" r:id="rId11"/>
    <sheet name="100 lp" sheetId="12" r:id="rId12"/>
    <sheet name="66 lp" sheetId="13" r:id="rId13"/>
    <sheet name="100 fh" sheetId="14" r:id="rId14"/>
    <sheet name="66 fh" sheetId="15" r:id="rId15"/>
    <sheet name="100 lh" sheetId="16" r:id="rId16"/>
    <sheet name="66 lh" sheetId="17" r:id="rId17"/>
    <sheet name="100 fm" sheetId="18" r:id="rId18"/>
    <sheet name="66 fm" sheetId="19" r:id="rId19"/>
    <sheet name="100 lm" sheetId="20" r:id="rId20"/>
    <sheet name="66 lm" sheetId="21" r:id="rId21"/>
    <sheet name="100 fgy" sheetId="22" r:id="rId22"/>
    <sheet name="66 fgy" sheetId="23" r:id="rId23"/>
    <sheet name="100 lgy" sheetId="24" r:id="rId24"/>
    <sheet name="66 lgy" sheetId="25" r:id="rId25"/>
  </sheets>
  <definedNames/>
  <calcPr fullCalcOnLoad="1"/>
</workbook>
</file>

<file path=xl/sharedStrings.xml><?xml version="1.0" encoding="utf-8"?>
<sst xmlns="http://schemas.openxmlformats.org/spreadsheetml/2006/main" count="961" uniqueCount="248">
  <si>
    <t>Név</t>
  </si>
  <si>
    <t>Szül. idő</t>
  </si>
  <si>
    <t>Klub</t>
  </si>
  <si>
    <t>Bakti Katalin</t>
  </si>
  <si>
    <t>Fiedler SE Ózd</t>
  </si>
  <si>
    <t>Szendrei Levente</t>
  </si>
  <si>
    <t>Matula Fanni</t>
  </si>
  <si>
    <t>Fazekas Rebeka</t>
  </si>
  <si>
    <t>Fiedler SE-MSE Zsóry</t>
  </si>
  <si>
    <t>nincs</t>
  </si>
  <si>
    <t>1.     33m fh</t>
  </si>
  <si>
    <t>2.     33m lh</t>
  </si>
  <si>
    <t>3.     33m fm</t>
  </si>
  <si>
    <t>4.     33m lm</t>
  </si>
  <si>
    <t>5.     33m fgy</t>
  </si>
  <si>
    <t>6.     33m lgy</t>
  </si>
  <si>
    <t>7.     4x66m fgyv</t>
  </si>
  <si>
    <t>8.     4x66m lgyv</t>
  </si>
  <si>
    <t>9.     100m fp</t>
  </si>
  <si>
    <t>10.     66m fp</t>
  </si>
  <si>
    <t>11.     100m lp</t>
  </si>
  <si>
    <t>12.     66m lp</t>
  </si>
  <si>
    <t>13.     100m fh</t>
  </si>
  <si>
    <t>14.     66m fh</t>
  </si>
  <si>
    <t>15.     100m lh</t>
  </si>
  <si>
    <t>16.     66m lh</t>
  </si>
  <si>
    <t>17.     100m fm</t>
  </si>
  <si>
    <t>18.     66m fm</t>
  </si>
  <si>
    <t>19.     100m lm</t>
  </si>
  <si>
    <t>20.     66m lm</t>
  </si>
  <si>
    <t>21.     100m fgy</t>
  </si>
  <si>
    <t>22.     66m fgy</t>
  </si>
  <si>
    <t>23.     100m lgy</t>
  </si>
  <si>
    <t>24.     66m lgy</t>
  </si>
  <si>
    <t>Nagy Ákos</t>
  </si>
  <si>
    <t>Gyöngyösi Sportiskola</t>
  </si>
  <si>
    <t>Bárdos Zétény</t>
  </si>
  <si>
    <t>Konta Kevin</t>
  </si>
  <si>
    <t>Fehér Fanni</t>
  </si>
  <si>
    <t>Govrik Lilien</t>
  </si>
  <si>
    <t>Madár Eszter</t>
  </si>
  <si>
    <t>Nagy Csenge</t>
  </si>
  <si>
    <t>Kuzman Gerda</t>
  </si>
  <si>
    <t>Csernák Fruzsina</t>
  </si>
  <si>
    <t>Nagy Gergő</t>
  </si>
  <si>
    <t>Matalik Rebeka</t>
  </si>
  <si>
    <t>99:99,99</t>
  </si>
  <si>
    <t>Nagy Dóra</t>
  </si>
  <si>
    <t>Zenkl Viktória</t>
  </si>
  <si>
    <t>Kubis Brigitta</t>
  </si>
  <si>
    <t>Németh Dávid</t>
  </si>
  <si>
    <t>Encs VSC</t>
  </si>
  <si>
    <t>Planéta Bence</t>
  </si>
  <si>
    <t>Planéta Laura</t>
  </si>
  <si>
    <t>Lengyel Réka</t>
  </si>
  <si>
    <t>Varga Levente</t>
  </si>
  <si>
    <t>Szikszói Úszóegyesület</t>
  </si>
  <si>
    <t>Varga Zsombor</t>
  </si>
  <si>
    <t>Kulcsár Dominik</t>
  </si>
  <si>
    <t>Ruszkai Dániel</t>
  </si>
  <si>
    <t>Kulcsár Kristóf</t>
  </si>
  <si>
    <t>Pereverzia Zoltán</t>
  </si>
  <si>
    <t>Lucskai Doroti</t>
  </si>
  <si>
    <t>Lucskai Abigél</t>
  </si>
  <si>
    <t>Sallai Vivien</t>
  </si>
  <si>
    <t>Tapasztó Anett</t>
  </si>
  <si>
    <t>Varga Eszter</t>
  </si>
  <si>
    <t>Toplenszki Réka</t>
  </si>
  <si>
    <t>Jakab Ákos</t>
  </si>
  <si>
    <t>Jakab Ádám</t>
  </si>
  <si>
    <t>Oreskó Máté</t>
  </si>
  <si>
    <t>KSK Delfin Kazincbarcika</t>
  </si>
  <si>
    <t>GDSE Salgótarján</t>
  </si>
  <si>
    <t>Csincsik Zoltán</t>
  </si>
  <si>
    <t>Preisler Máté</t>
  </si>
  <si>
    <t>Tóth Zalán Zénó</t>
  </si>
  <si>
    <t>Lehoczki Botond</t>
  </si>
  <si>
    <t>Balogh Máté</t>
  </si>
  <si>
    <t>Balázs István</t>
  </si>
  <si>
    <t>Balázs Boglárka</t>
  </si>
  <si>
    <t>Grosch Dominika</t>
  </si>
  <si>
    <t>Ricler Dóra</t>
  </si>
  <si>
    <t>Pozsonyi Réka</t>
  </si>
  <si>
    <t>Csernák Rebeka</t>
  </si>
  <si>
    <t>Tátrai Tímea</t>
  </si>
  <si>
    <t>Fancsik Panni Mária</t>
  </si>
  <si>
    <t>GDSE 1.</t>
  </si>
  <si>
    <t>GDSE 2.</t>
  </si>
  <si>
    <t>Gyöngyösi Sportiskola 1.</t>
  </si>
  <si>
    <t>Gyöngyösi Sportiskola 2.</t>
  </si>
  <si>
    <t>Simon Csenge</t>
  </si>
  <si>
    <t>Marosvásárhely</t>
  </si>
  <si>
    <t>Barabás Erik</t>
  </si>
  <si>
    <t>Dregics Dániel</t>
  </si>
  <si>
    <t>Barabás Dávid</t>
  </si>
  <si>
    <t>Váczi Kira</t>
  </si>
  <si>
    <t>Szerencs VSE</t>
  </si>
  <si>
    <t>Varga Petra</t>
  </si>
  <si>
    <t>Kiss Viktória</t>
  </si>
  <si>
    <t>Farmosi Kata</t>
  </si>
  <si>
    <t>Képes Panna</t>
  </si>
  <si>
    <t>Molnár Eszter</t>
  </si>
  <si>
    <t>Czakó Eszter</t>
  </si>
  <si>
    <t>Horváth Luca</t>
  </si>
  <si>
    <t>Rábai Bence</t>
  </si>
  <si>
    <t>Farmosi Zsombor</t>
  </si>
  <si>
    <t>Laczkó Balázs</t>
  </si>
  <si>
    <t>Tamás Ádám</t>
  </si>
  <si>
    <t>Sárosi Ferenc</t>
  </si>
  <si>
    <t>Fige Bálint</t>
  </si>
  <si>
    <t>Gál Olivér</t>
  </si>
  <si>
    <t>Szabó Bence</t>
  </si>
  <si>
    <t>Ivanics Patrik</t>
  </si>
  <si>
    <t>Galcsik Márk</t>
  </si>
  <si>
    <t>Galcsik Dániel</t>
  </si>
  <si>
    <t>Mihályi Milán</t>
  </si>
  <si>
    <t>Ivanics Márk</t>
  </si>
  <si>
    <t>Csintó Botond</t>
  </si>
  <si>
    <t>Csákó Kristóf</t>
  </si>
  <si>
    <t>Jászapáti Sport Klub</t>
  </si>
  <si>
    <t>Kelemen Dávid</t>
  </si>
  <si>
    <t>MVSI</t>
  </si>
  <si>
    <t>Tóth Zsófia</t>
  </si>
  <si>
    <t>Leányvári Sára</t>
  </si>
  <si>
    <t>Szabó Zétény Csongor</t>
  </si>
  <si>
    <t>MSE Zsóry</t>
  </si>
  <si>
    <t>Barzsó Eszter</t>
  </si>
  <si>
    <t>Kardos Eszter</t>
  </si>
  <si>
    <t>Kardos Zsófia</t>
  </si>
  <si>
    <t>Kovács Réka</t>
  </si>
  <si>
    <t>Murányi Boglárka</t>
  </si>
  <si>
    <t>Kovács Gergő</t>
  </si>
  <si>
    <t>Hegyi Balázs</t>
  </si>
  <si>
    <t>Janka Boáz</t>
  </si>
  <si>
    <t>Demeter Barnabás</t>
  </si>
  <si>
    <t>Nagy István</t>
  </si>
  <si>
    <t>Koncz Laura</t>
  </si>
  <si>
    <t>Piricsi Ádám</t>
  </si>
  <si>
    <t>Udud Hajnalka</t>
  </si>
  <si>
    <t>Ács Róbert</t>
  </si>
  <si>
    <t>Nyikes Kristóf</t>
  </si>
  <si>
    <t>Besenyei Ádám</t>
  </si>
  <si>
    <t>Vanczák Barbara</t>
  </si>
  <si>
    <t>Vanczák Enikő</t>
  </si>
  <si>
    <t>Ács Eszter</t>
  </si>
  <si>
    <t>Lukács Máté</t>
  </si>
  <si>
    <t>Jakab Kristóf</t>
  </si>
  <si>
    <t>Leczó József</t>
  </si>
  <si>
    <t>Jakab Szabolcs</t>
  </si>
  <si>
    <t>Seres Milán</t>
  </si>
  <si>
    <t>Ördög Rebeka</t>
  </si>
  <si>
    <t>Farkas Lilla</t>
  </si>
  <si>
    <t>Varga Réka</t>
  </si>
  <si>
    <t>Kis-Csabai Nóra</t>
  </si>
  <si>
    <t>Takács Virág</t>
  </si>
  <si>
    <t>Fügedi Janka</t>
  </si>
  <si>
    <t>Marczis Rebeka</t>
  </si>
  <si>
    <t>Bukta Nikoletta</t>
  </si>
  <si>
    <t>Gyurkó Gréta (Versenyen kívül)</t>
  </si>
  <si>
    <t>Szaniszló Vanessza Vivien (Versenyen kívül)</t>
  </si>
  <si>
    <t>Győri Gergő</t>
  </si>
  <si>
    <t>Mezi Dóra</t>
  </si>
  <si>
    <t>MSE Zsóry 1.</t>
  </si>
  <si>
    <t>MSE Zsóry 2.</t>
  </si>
  <si>
    <t>Szabó Ábel</t>
  </si>
  <si>
    <t>MEAFC</t>
  </si>
  <si>
    <t>Siménfalvy Zsuzsa</t>
  </si>
  <si>
    <t>Liao Anna</t>
  </si>
  <si>
    <t>Kosztrub Dominika</t>
  </si>
  <si>
    <t>TEKNŐC Úszóiskola</t>
  </si>
  <si>
    <t>Takács Anita</t>
  </si>
  <si>
    <t>Lukács Lilla</t>
  </si>
  <si>
    <t>Molnár Melinda</t>
  </si>
  <si>
    <t>Kosztrub Vanda</t>
  </si>
  <si>
    <t>Prókai Blanka</t>
  </si>
  <si>
    <t>Jablonkai Laura</t>
  </si>
  <si>
    <t>Bárány Zsófia</t>
  </si>
  <si>
    <t>Németh Anna</t>
  </si>
  <si>
    <t>Bencsik Bianka</t>
  </si>
  <si>
    <t>Melczer Nóra</t>
  </si>
  <si>
    <t>Újvári Éva</t>
  </si>
  <si>
    <t>Besenyei Liza</t>
  </si>
  <si>
    <t>Besenyei Dorina</t>
  </si>
  <si>
    <t>Németh Zsófia</t>
  </si>
  <si>
    <t>Pap Máté</t>
  </si>
  <si>
    <t>Szél Kristóf</t>
  </si>
  <si>
    <t>Bársony Bálint</t>
  </si>
  <si>
    <t>Molnár Károly</t>
  </si>
  <si>
    <t>Szabó Botond</t>
  </si>
  <si>
    <t>Vámos Tibor</t>
  </si>
  <si>
    <t>Ongai Ábel</t>
  </si>
  <si>
    <t>Gyenes Balázs</t>
  </si>
  <si>
    <t>Erich Hess</t>
  </si>
  <si>
    <t>Repka Nicolae</t>
  </si>
  <si>
    <t>Nagybánya</t>
  </si>
  <si>
    <t>Durus Oana</t>
  </si>
  <si>
    <t>Pustai Doris</t>
  </si>
  <si>
    <t>Raita Petrica</t>
  </si>
  <si>
    <t>Raita Ionut</t>
  </si>
  <si>
    <t>Verba Robert</t>
  </si>
  <si>
    <t>Pech Eduard</t>
  </si>
  <si>
    <t>Gyarmatny Csaba</t>
  </si>
  <si>
    <t>Ionita Alexia</t>
  </si>
  <si>
    <t>Zetea Barbul Luca</t>
  </si>
  <si>
    <t>Racolta Bianca</t>
  </si>
  <si>
    <t>Podina David</t>
  </si>
  <si>
    <t>Brindau David</t>
  </si>
  <si>
    <t>Haidu Roland</t>
  </si>
  <si>
    <t>Marosan Andra</t>
  </si>
  <si>
    <t>Chis Roxana</t>
  </si>
  <si>
    <t>Vanta Dacian</t>
  </si>
  <si>
    <t>Trifoi Denis</t>
  </si>
  <si>
    <t>TEKNŐC Úszóiskola 1.</t>
  </si>
  <si>
    <t>TEKNŐC Úszóiskola 2.</t>
  </si>
  <si>
    <t>TEKNŐC Úszóiskola 3.</t>
  </si>
  <si>
    <t>Pozsonyi Péter</t>
  </si>
  <si>
    <t>Grosch Linett</t>
  </si>
  <si>
    <t>Csincsik Dániel (Versenyen kívül)</t>
  </si>
  <si>
    <t>Nagy Balázs (Versenyen kívül)</t>
  </si>
  <si>
    <t>Kovács Bendegúz (Versenyen kívül)</t>
  </si>
  <si>
    <t>Fiedler SE-KSK Delfin</t>
  </si>
  <si>
    <t>nem indult</t>
  </si>
  <si>
    <t>2006 és fiatalabb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</si>
  <si>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</si>
  <si>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</si>
  <si>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</si>
  <si>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</si>
  <si>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</si>
  <si>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</si>
  <si>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</si>
  <si>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</si>
  <si>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</si>
  <si>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1.</t>
  </si>
  <si>
    <t>Versenyen kívül</t>
  </si>
  <si>
    <t>2001-2002</t>
  </si>
  <si>
    <t>1999-2000</t>
  </si>
  <si>
    <t>1997-1998</t>
  </si>
  <si>
    <t>1996 és idősebb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</si>
  <si>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</si>
  <si>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</si>
  <si>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</si>
  <si>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</si>
  <si>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</si>
  <si>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</si>
  <si>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</si>
  <si>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</si>
  <si>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</si>
  <si>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1 10 5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</si>
</sst>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47" fontId="36" fillId="0" borderId="0" xfId="0" applyNumberFormat="1" applyFont="1" applyAlignment="1">
      <alignment horizontal="center"/>
    </xf>
    <xf numFmtId="164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left"/>
    </xf>
    <xf numFmtId="164" fontId="36" fillId="0" borderId="0" xfId="0" applyNumberFormat="1" applyFont="1" applyAlignment="1">
      <alignment horizontal="right"/>
    </xf>
    <xf numFmtId="164" fontId="36" fillId="0" borderId="0" xfId="0" applyNumberFormat="1" applyFont="1" applyAlignment="1">
      <alignment horizontal="left"/>
    </xf>
    <xf numFmtId="0" fontId="36" fillId="0" borderId="10" xfId="0" applyFont="1" applyBorder="1" applyAlignment="1">
      <alignment horizontal="left"/>
    </xf>
    <xf numFmtId="0" fontId="36" fillId="0" borderId="11" xfId="0" applyFont="1" applyBorder="1" applyAlignment="1">
      <alignment horizontal="center"/>
    </xf>
    <xf numFmtId="164" fontId="36" fillId="0" borderId="12" xfId="0" applyNumberFormat="1" applyFont="1" applyBorder="1" applyAlignment="1">
      <alignment horizontal="left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left"/>
    </xf>
    <xf numFmtId="164" fontId="36" fillId="0" borderId="15" xfId="0" applyNumberFormat="1" applyFont="1" applyBorder="1" applyAlignment="1">
      <alignment horizontal="left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left"/>
    </xf>
    <xf numFmtId="164" fontId="36" fillId="0" borderId="18" xfId="0" applyNumberFormat="1" applyFont="1" applyBorder="1" applyAlignment="1">
      <alignment horizontal="left"/>
    </xf>
    <xf numFmtId="0" fontId="36" fillId="0" borderId="19" xfId="0" applyFont="1" applyBorder="1" applyAlignment="1">
      <alignment horizontal="center"/>
    </xf>
    <xf numFmtId="0" fontId="36" fillId="0" borderId="20" xfId="0" applyFont="1" applyBorder="1" applyAlignment="1">
      <alignment horizontal="left"/>
    </xf>
    <xf numFmtId="164" fontId="36" fillId="0" borderId="21" xfId="0" applyNumberFormat="1" applyFont="1" applyBorder="1" applyAlignment="1">
      <alignment horizontal="left"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left"/>
    </xf>
    <xf numFmtId="0" fontId="36" fillId="0" borderId="0" xfId="0" applyNumberFormat="1" applyFont="1" applyAlignment="1">
      <alignment horizontal="center"/>
    </xf>
    <xf numFmtId="0" fontId="36" fillId="0" borderId="11" xfId="0" applyNumberFormat="1" applyFont="1" applyBorder="1" applyAlignment="1">
      <alignment horizontal="center"/>
    </xf>
    <xf numFmtId="164" fontId="36" fillId="0" borderId="24" xfId="0" applyNumberFormat="1" applyFont="1" applyBorder="1" applyAlignment="1">
      <alignment horizontal="left"/>
    </xf>
    <xf numFmtId="0" fontId="36" fillId="0" borderId="16" xfId="0" applyNumberFormat="1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164" fontId="36" fillId="0" borderId="15" xfId="0" applyNumberFormat="1" applyFont="1" applyBorder="1" applyAlignment="1">
      <alignment horizontal="right"/>
    </xf>
    <xf numFmtId="0" fontId="36" fillId="0" borderId="27" xfId="0" applyFont="1" applyBorder="1" applyAlignment="1">
      <alignment horizontal="center"/>
    </xf>
    <xf numFmtId="0" fontId="36" fillId="0" borderId="28" xfId="0" applyFont="1" applyBorder="1" applyAlignment="1">
      <alignment horizontal="left"/>
    </xf>
    <xf numFmtId="0" fontId="36" fillId="0" borderId="28" xfId="0" applyFont="1" applyBorder="1" applyAlignment="1">
      <alignment horizontal="center"/>
    </xf>
    <xf numFmtId="164" fontId="36" fillId="0" borderId="29" xfId="0" applyNumberFormat="1" applyFont="1" applyBorder="1" applyAlignment="1">
      <alignment horizontal="right"/>
    </xf>
    <xf numFmtId="0" fontId="36" fillId="0" borderId="26" xfId="0" applyFont="1" applyBorder="1" applyAlignment="1">
      <alignment horizontal="left"/>
    </xf>
    <xf numFmtId="164" fontId="36" fillId="0" borderId="30" xfId="0" applyNumberFormat="1" applyFont="1" applyBorder="1" applyAlignment="1">
      <alignment horizontal="right"/>
    </xf>
    <xf numFmtId="0" fontId="36" fillId="0" borderId="31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0" xfId="0" applyFont="1" applyBorder="1" applyAlignment="1">
      <alignment horizontal="left"/>
    </xf>
    <xf numFmtId="164" fontId="37" fillId="0" borderId="12" xfId="0" applyNumberFormat="1" applyFont="1" applyBorder="1" applyAlignment="1">
      <alignment horizontal="left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left"/>
    </xf>
    <xf numFmtId="164" fontId="37" fillId="0" borderId="24" xfId="0" applyNumberFormat="1" applyFont="1" applyBorder="1" applyAlignment="1">
      <alignment horizontal="left"/>
    </xf>
    <xf numFmtId="0" fontId="36" fillId="0" borderId="32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37" fillId="0" borderId="14" xfId="0" applyFont="1" applyBorder="1" applyAlignment="1">
      <alignment horizontal="left"/>
    </xf>
    <xf numFmtId="164" fontId="37" fillId="0" borderId="15" xfId="0" applyNumberFormat="1" applyFont="1" applyBorder="1" applyAlignment="1">
      <alignment horizontal="left"/>
    </xf>
    <xf numFmtId="0" fontId="37" fillId="0" borderId="13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34" xfId="0" applyFont="1" applyBorder="1" applyAlignment="1">
      <alignment horizontal="left"/>
    </xf>
    <xf numFmtId="164" fontId="36" fillId="0" borderId="35" xfId="0" applyNumberFormat="1" applyFont="1" applyBorder="1" applyAlignment="1">
      <alignment horizontal="left"/>
    </xf>
    <xf numFmtId="0" fontId="37" fillId="0" borderId="20" xfId="0" applyFont="1" applyBorder="1" applyAlignment="1">
      <alignment horizontal="left"/>
    </xf>
    <xf numFmtId="164" fontId="37" fillId="0" borderId="21" xfId="0" applyNumberFormat="1" applyFont="1" applyBorder="1" applyAlignment="1">
      <alignment horizontal="left"/>
    </xf>
    <xf numFmtId="0" fontId="37" fillId="0" borderId="19" xfId="0" applyFont="1" applyBorder="1" applyAlignment="1">
      <alignment horizontal="center"/>
    </xf>
    <xf numFmtId="47" fontId="37" fillId="0" borderId="24" xfId="0" applyNumberFormat="1" applyFont="1" applyBorder="1" applyAlignment="1">
      <alignment horizontal="left"/>
    </xf>
    <xf numFmtId="0" fontId="36" fillId="0" borderId="36" xfId="0" applyFont="1" applyBorder="1" applyAlignment="1">
      <alignment horizontal="left"/>
    </xf>
    <xf numFmtId="164" fontId="36" fillId="0" borderId="37" xfId="0" applyNumberFormat="1" applyFont="1" applyBorder="1" applyAlignment="1">
      <alignment horizontal="left"/>
    </xf>
    <xf numFmtId="0" fontId="37" fillId="0" borderId="11" xfId="0" applyNumberFormat="1" applyFont="1" applyBorder="1" applyAlignment="1">
      <alignment horizontal="center"/>
    </xf>
    <xf numFmtId="0" fontId="37" fillId="0" borderId="22" xfId="0" applyNumberFormat="1" applyFont="1" applyBorder="1" applyAlignment="1">
      <alignment horizontal="center"/>
    </xf>
    <xf numFmtId="0" fontId="37" fillId="0" borderId="32" xfId="0" applyNumberFormat="1" applyFont="1" applyBorder="1" applyAlignment="1">
      <alignment horizontal="center"/>
    </xf>
    <xf numFmtId="0" fontId="36" fillId="0" borderId="33" xfId="0" applyNumberFormat="1" applyFont="1" applyBorder="1" applyAlignment="1">
      <alignment horizontal="center"/>
    </xf>
    <xf numFmtId="16" fontId="37" fillId="0" borderId="22" xfId="0" applyNumberFormat="1" applyFont="1" applyBorder="1" applyAlignment="1">
      <alignment horizontal="center"/>
    </xf>
    <xf numFmtId="0" fontId="37" fillId="0" borderId="13" xfId="0" applyNumberFormat="1" applyFont="1" applyBorder="1" applyAlignment="1">
      <alignment horizontal="center"/>
    </xf>
    <xf numFmtId="0" fontId="36" fillId="0" borderId="32" xfId="0" applyNumberFormat="1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27" xfId="0" applyFont="1" applyBorder="1" applyAlignment="1">
      <alignment horizontal="center"/>
    </xf>
    <xf numFmtId="0" fontId="37" fillId="0" borderId="28" xfId="0" applyFont="1" applyBorder="1" applyAlignment="1">
      <alignment horizontal="left"/>
    </xf>
    <xf numFmtId="164" fontId="37" fillId="0" borderId="29" xfId="0" applyNumberFormat="1" applyFont="1" applyBorder="1" applyAlignment="1">
      <alignment horizontal="left"/>
    </xf>
    <xf numFmtId="0" fontId="37" fillId="0" borderId="38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25" xfId="0" applyNumberFormat="1" applyFont="1" applyBorder="1" applyAlignment="1">
      <alignment horizontal="center"/>
    </xf>
    <xf numFmtId="0" fontId="37" fillId="0" borderId="26" xfId="0" applyNumberFormat="1" applyFont="1" applyBorder="1" applyAlignment="1">
      <alignment horizontal="center"/>
    </xf>
    <xf numFmtId="0" fontId="37" fillId="0" borderId="30" xfId="0" applyNumberFormat="1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0"/>
  <sheetViews>
    <sheetView zoomScalePageLayoutView="0" workbookViewId="0" topLeftCell="A1">
      <pane xSplit="3" ySplit="1" topLeftCell="Z13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B151" sqref="AB151"/>
    </sheetView>
  </sheetViews>
  <sheetFormatPr defaultColWidth="9.140625" defaultRowHeight="15"/>
  <cols>
    <col min="1" max="1" width="46.28125" style="3" bestFit="1" customWidth="1"/>
    <col min="2" max="2" width="11.7109375" style="4" customWidth="1"/>
    <col min="3" max="3" width="30.7109375" style="4" customWidth="1"/>
    <col min="4" max="9" width="15.7109375" style="4" customWidth="1"/>
    <col min="10" max="10" width="17.57421875" style="4" bestFit="1" customWidth="1"/>
    <col min="11" max="11" width="17.28125" style="4" bestFit="1" customWidth="1"/>
    <col min="12" max="27" width="15.7109375" style="4" customWidth="1"/>
    <col min="28" max="16384" width="8.8515625" style="3" customWidth="1"/>
  </cols>
  <sheetData>
    <row r="1" spans="1:27" ht="15">
      <c r="A1" s="1" t="s">
        <v>0</v>
      </c>
      <c r="B1" s="1" t="s">
        <v>1</v>
      </c>
      <c r="C1" s="1" t="s">
        <v>2</v>
      </c>
      <c r="D1" s="4" t="s">
        <v>10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  <c r="J1" s="4" t="s">
        <v>16</v>
      </c>
      <c r="K1" s="4" t="s">
        <v>17</v>
      </c>
      <c r="L1" s="4" t="s">
        <v>18</v>
      </c>
      <c r="M1" s="4" t="s">
        <v>19</v>
      </c>
      <c r="N1" s="4" t="s">
        <v>20</v>
      </c>
      <c r="O1" s="4" t="s">
        <v>21</v>
      </c>
      <c r="P1" s="4" t="s">
        <v>22</v>
      </c>
      <c r="Q1" s="4" t="s">
        <v>23</v>
      </c>
      <c r="R1" s="4" t="s">
        <v>24</v>
      </c>
      <c r="S1" s="4" t="s">
        <v>25</v>
      </c>
      <c r="T1" s="4" t="s">
        <v>26</v>
      </c>
      <c r="U1" s="4" t="s">
        <v>27</v>
      </c>
      <c r="V1" s="4" t="s">
        <v>28</v>
      </c>
      <c r="W1" s="4" t="s">
        <v>29</v>
      </c>
      <c r="X1" s="4" t="s">
        <v>30</v>
      </c>
      <c r="Y1" s="4" t="s">
        <v>31</v>
      </c>
      <c r="Z1" s="4" t="s">
        <v>32</v>
      </c>
      <c r="AA1" s="4" t="s">
        <v>33</v>
      </c>
    </row>
    <row r="2" spans="1:27" ht="15">
      <c r="A2" s="3" t="s">
        <v>3</v>
      </c>
      <c r="B2" s="4">
        <v>2003</v>
      </c>
      <c r="C2" s="4" t="s">
        <v>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>
        <v>0.0006481481481481481</v>
      </c>
      <c r="P2" s="6"/>
      <c r="Q2" s="6"/>
      <c r="R2" s="6"/>
      <c r="S2" s="6">
        <v>0.0006712962962962962</v>
      </c>
      <c r="T2" s="6"/>
      <c r="U2" s="6"/>
      <c r="V2" s="6"/>
      <c r="W2" s="6">
        <v>0.0007523148148148147</v>
      </c>
      <c r="X2" s="6"/>
      <c r="Y2" s="6"/>
      <c r="Z2" s="6"/>
      <c r="AA2" s="5">
        <v>0.0005787037037037038</v>
      </c>
    </row>
    <row r="3" spans="1:26" ht="15">
      <c r="A3" s="3" t="s">
        <v>5</v>
      </c>
      <c r="B3" s="4">
        <v>2005</v>
      </c>
      <c r="C3" s="4" t="s">
        <v>4</v>
      </c>
      <c r="D3" s="6">
        <v>0.00037037037037037035</v>
      </c>
      <c r="E3" s="6"/>
      <c r="F3" s="6">
        <v>0.0004050925925925926</v>
      </c>
      <c r="G3" s="6"/>
      <c r="H3" s="6">
        <v>0.0003356481481481481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>
      <c r="A4" s="3" t="s">
        <v>6</v>
      </c>
      <c r="B4" s="4">
        <v>2002</v>
      </c>
      <c r="C4" s="4" t="s">
        <v>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>
        <v>0.0009837962962962964</v>
      </c>
      <c r="S4" s="6"/>
      <c r="T4" s="6"/>
      <c r="U4" s="6"/>
      <c r="V4" s="6">
        <v>0.0011342592592592591</v>
      </c>
      <c r="W4" s="6"/>
      <c r="X4" s="6"/>
      <c r="Y4" s="6"/>
      <c r="Z4" s="6">
        <v>0.0009143518518518518</v>
      </c>
    </row>
    <row r="5" spans="1:27" ht="15">
      <c r="A5" s="3" t="s">
        <v>7</v>
      </c>
      <c r="B5" s="4">
        <v>2004</v>
      </c>
      <c r="C5" s="4" t="s">
        <v>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>
        <v>0.0008333333333333334</v>
      </c>
      <c r="T5" s="6"/>
      <c r="U5" s="6"/>
      <c r="V5" s="6"/>
      <c r="W5" s="6">
        <v>0.0008680555555555555</v>
      </c>
      <c r="X5" s="6"/>
      <c r="Y5" s="6"/>
      <c r="Z5" s="6"/>
      <c r="AA5" s="5">
        <v>0.0007060185185185185</v>
      </c>
    </row>
    <row r="6" spans="1:26" ht="15">
      <c r="A6" s="3" t="s">
        <v>49</v>
      </c>
      <c r="B6" s="4">
        <v>2006</v>
      </c>
      <c r="C6" s="4" t="s">
        <v>4</v>
      </c>
      <c r="D6" s="6"/>
      <c r="E6" s="6">
        <v>0.00048611111111111104</v>
      </c>
      <c r="F6" s="6"/>
      <c r="G6" s="6">
        <v>0.0005439814814814814</v>
      </c>
      <c r="H6" s="6"/>
      <c r="I6" s="6">
        <v>0.0004513888888888889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>
      <c r="A7" s="3" t="s">
        <v>8</v>
      </c>
      <c r="B7" s="4" t="s">
        <v>9</v>
      </c>
      <c r="C7" s="4" t="s">
        <v>220</v>
      </c>
      <c r="D7" s="6"/>
      <c r="E7" s="6"/>
      <c r="F7" s="6"/>
      <c r="G7" s="6"/>
      <c r="H7" s="6"/>
      <c r="I7" s="6"/>
      <c r="J7" s="6"/>
      <c r="K7" s="6" t="s">
        <v>46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">
      <c r="A8" s="3" t="s">
        <v>34</v>
      </c>
      <c r="B8" s="4">
        <v>2005</v>
      </c>
      <c r="C8" s="4" t="s">
        <v>35</v>
      </c>
      <c r="D8" s="6">
        <v>0.0003513888888888889</v>
      </c>
      <c r="E8" s="6"/>
      <c r="F8" s="6">
        <v>0.0003969907407407407</v>
      </c>
      <c r="G8" s="6"/>
      <c r="H8" s="6">
        <v>0.0003125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">
      <c r="A9" s="7" t="s">
        <v>35</v>
      </c>
      <c r="B9" s="4" t="s">
        <v>9</v>
      </c>
      <c r="C9" s="4" t="s">
        <v>35</v>
      </c>
      <c r="D9" s="6"/>
      <c r="E9" s="6"/>
      <c r="F9" s="6"/>
      <c r="G9" s="6"/>
      <c r="H9" s="6"/>
      <c r="I9" s="6"/>
      <c r="J9" s="6" t="s">
        <v>46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>
      <c r="A10" s="7" t="s">
        <v>88</v>
      </c>
      <c r="B10" s="4" t="s">
        <v>9</v>
      </c>
      <c r="C10" s="4" t="s">
        <v>35</v>
      </c>
      <c r="D10" s="6"/>
      <c r="E10" s="6"/>
      <c r="F10" s="6"/>
      <c r="G10" s="6"/>
      <c r="H10" s="6"/>
      <c r="I10" s="6"/>
      <c r="J10" s="6"/>
      <c r="K10" s="6" t="s">
        <v>46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>
      <c r="A11" s="7" t="s">
        <v>89</v>
      </c>
      <c r="B11" s="4" t="s">
        <v>9</v>
      </c>
      <c r="C11" s="4" t="s">
        <v>35</v>
      </c>
      <c r="D11" s="6"/>
      <c r="E11" s="6"/>
      <c r="F11" s="6"/>
      <c r="G11" s="6"/>
      <c r="H11" s="6"/>
      <c r="I11" s="6"/>
      <c r="J11" s="6"/>
      <c r="K11" s="6" t="s">
        <v>46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>
      <c r="A12" s="3" t="s">
        <v>36</v>
      </c>
      <c r="B12" s="4">
        <v>2004</v>
      </c>
      <c r="C12" s="4" t="s">
        <v>35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>
        <v>0.0007326388888888889</v>
      </c>
      <c r="R12" s="6"/>
      <c r="S12" s="6"/>
      <c r="T12" s="6"/>
      <c r="U12" s="6">
        <v>0.0009259259259259259</v>
      </c>
      <c r="V12" s="6"/>
      <c r="W12" s="6"/>
      <c r="X12" s="6"/>
      <c r="Y12" s="6">
        <v>0.000625</v>
      </c>
      <c r="Z12" s="6"/>
    </row>
    <row r="13" spans="1:26" ht="15">
      <c r="A13" s="3" t="s">
        <v>37</v>
      </c>
      <c r="B13" s="4">
        <v>2004</v>
      </c>
      <c r="C13" s="4" t="s">
        <v>35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>
        <v>0.0008101851851851852</v>
      </c>
      <c r="R13" s="6"/>
      <c r="S13" s="6"/>
      <c r="T13" s="6"/>
      <c r="U13" s="6"/>
      <c r="V13" s="6"/>
      <c r="W13" s="6"/>
      <c r="X13" s="6"/>
      <c r="Y13" s="6">
        <v>0.0007060185185185185</v>
      </c>
      <c r="Z13" s="6"/>
    </row>
    <row r="14" spans="1:26" ht="15">
      <c r="A14" s="3" t="s">
        <v>38</v>
      </c>
      <c r="B14" s="4">
        <v>1999</v>
      </c>
      <c r="C14" s="4" t="s">
        <v>35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0.0010185185185185186</v>
      </c>
      <c r="S14" s="6"/>
      <c r="T14" s="6"/>
      <c r="U14" s="6"/>
      <c r="V14" s="6"/>
      <c r="W14" s="6"/>
      <c r="X14" s="6"/>
      <c r="Y14" s="6"/>
      <c r="Z14" s="6">
        <v>0.0009259259259259259</v>
      </c>
    </row>
    <row r="15" spans="1:27" ht="15">
      <c r="A15" s="3" t="s">
        <v>39</v>
      </c>
      <c r="B15" s="4">
        <v>2003</v>
      </c>
      <c r="C15" s="4" t="s">
        <v>35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>
        <v>0.0006481481481481481</v>
      </c>
      <c r="T15" s="6"/>
      <c r="U15" s="6"/>
      <c r="V15" s="6"/>
      <c r="W15" s="6"/>
      <c r="X15" s="6"/>
      <c r="Y15" s="6"/>
      <c r="Z15" s="6"/>
      <c r="AA15" s="5">
        <v>0.0006712962962962962</v>
      </c>
    </row>
    <row r="16" spans="1:27" ht="15">
      <c r="A16" s="3" t="s">
        <v>40</v>
      </c>
      <c r="B16" s="4">
        <v>2003</v>
      </c>
      <c r="C16" s="4" t="s">
        <v>35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>
        <v>0.0006712962962962962</v>
      </c>
      <c r="T16" s="6"/>
      <c r="U16" s="6"/>
      <c r="V16" s="6"/>
      <c r="W16" s="6">
        <v>0.0008564814814814815</v>
      </c>
      <c r="X16" s="6"/>
      <c r="Y16" s="6"/>
      <c r="Z16" s="6"/>
      <c r="AA16" s="5">
        <v>0.0006597222222222221</v>
      </c>
    </row>
    <row r="17" spans="1:27" ht="15">
      <c r="A17" s="3" t="s">
        <v>41</v>
      </c>
      <c r="B17" s="4">
        <v>2004</v>
      </c>
      <c r="C17" s="4" t="s">
        <v>35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>
        <v>0.0007175925925925927</v>
      </c>
      <c r="T17" s="6"/>
      <c r="U17" s="6"/>
      <c r="V17" s="6"/>
      <c r="W17" s="6">
        <v>0.0008912037037037036</v>
      </c>
      <c r="X17" s="6"/>
      <c r="Y17" s="6"/>
      <c r="Z17" s="6"/>
      <c r="AA17" s="5">
        <v>0.0006828703703703703</v>
      </c>
    </row>
    <row r="18" spans="1:27" ht="15">
      <c r="A18" s="3" t="s">
        <v>42</v>
      </c>
      <c r="B18" s="4">
        <v>2004</v>
      </c>
      <c r="C18" s="4" t="s">
        <v>35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>
        <v>0.0008912037037037036</v>
      </c>
      <c r="T18" s="6"/>
      <c r="U18" s="6"/>
      <c r="V18" s="6"/>
      <c r="W18" s="6">
        <v>0.0009606481481481481</v>
      </c>
      <c r="X18" s="6"/>
      <c r="Y18" s="6"/>
      <c r="Z18" s="6"/>
      <c r="AA18" s="5">
        <v>0.0008101851851851852</v>
      </c>
    </row>
    <row r="19" spans="1:27" ht="15">
      <c r="A19" s="3" t="s">
        <v>43</v>
      </c>
      <c r="B19" s="4">
        <v>2004</v>
      </c>
      <c r="C19" s="4" t="s">
        <v>35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>
        <v>0.0008101851851851852</v>
      </c>
      <c r="T19" s="6"/>
      <c r="U19" s="6"/>
      <c r="V19" s="6"/>
      <c r="W19" s="6">
        <v>0.0009490740740740741</v>
      </c>
      <c r="X19" s="6"/>
      <c r="Y19" s="6"/>
      <c r="Z19" s="6"/>
      <c r="AA19" s="5">
        <v>0.0007407407407407407</v>
      </c>
    </row>
    <row r="20" spans="1:26" ht="15">
      <c r="A20" s="3" t="s">
        <v>44</v>
      </c>
      <c r="B20" s="4">
        <v>2001</v>
      </c>
      <c r="C20" s="4" t="s">
        <v>35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>
        <v>0.0011458333333333333</v>
      </c>
      <c r="U20" s="6"/>
      <c r="V20" s="6"/>
      <c r="W20" s="6"/>
      <c r="X20" s="6">
        <v>0.0010185185185185186</v>
      </c>
      <c r="Y20" s="6"/>
      <c r="Z20" s="6"/>
    </row>
    <row r="21" spans="1:26" ht="15">
      <c r="A21" s="3" t="s">
        <v>45</v>
      </c>
      <c r="B21" s="4">
        <v>2000</v>
      </c>
      <c r="C21" s="4" t="s">
        <v>35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 t="s">
        <v>46</v>
      </c>
      <c r="W21" s="6"/>
      <c r="X21" s="6"/>
      <c r="Y21" s="6"/>
      <c r="Z21" s="6"/>
    </row>
    <row r="22" spans="1:26" ht="15">
      <c r="A22" s="3" t="s">
        <v>47</v>
      </c>
      <c r="B22" s="4">
        <v>2000</v>
      </c>
      <c r="C22" s="4" t="s">
        <v>35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 t="s">
        <v>46</v>
      </c>
      <c r="W22" s="6"/>
      <c r="X22" s="6"/>
      <c r="Y22" s="6"/>
      <c r="Z22" s="6"/>
    </row>
    <row r="23" spans="1:26" ht="15">
      <c r="A23" s="3" t="s">
        <v>48</v>
      </c>
      <c r="B23" s="4">
        <v>1999</v>
      </c>
      <c r="C23" s="4" t="s">
        <v>35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>
        <v>0.0009259259259259259</v>
      </c>
    </row>
    <row r="24" spans="1:26" ht="15">
      <c r="A24" s="3" t="s">
        <v>50</v>
      </c>
      <c r="B24" s="4">
        <v>1997</v>
      </c>
      <c r="C24" s="4" t="s">
        <v>51</v>
      </c>
      <c r="D24" s="6"/>
      <c r="E24" s="6"/>
      <c r="F24" s="6"/>
      <c r="G24" s="6"/>
      <c r="H24" s="6"/>
      <c r="I24" s="6"/>
      <c r="J24" s="6"/>
      <c r="K24" s="6"/>
      <c r="L24" s="6">
        <v>0.0009259259259259259</v>
      </c>
      <c r="M24" s="6"/>
      <c r="N24" s="6"/>
      <c r="O24" s="6"/>
      <c r="P24" s="6">
        <v>0.0008923611111111112</v>
      </c>
      <c r="Q24" s="6"/>
      <c r="R24" s="6"/>
      <c r="S24" s="6"/>
      <c r="T24" s="6">
        <v>0.0009490740740740741</v>
      </c>
      <c r="U24" s="6"/>
      <c r="V24" s="6"/>
      <c r="W24" s="6"/>
      <c r="X24" s="6">
        <v>0.0007546296296296297</v>
      </c>
      <c r="Y24" s="6"/>
      <c r="Z24" s="6"/>
    </row>
    <row r="25" spans="1:26" ht="15">
      <c r="A25" s="3" t="s">
        <v>52</v>
      </c>
      <c r="B25" s="4">
        <v>1998</v>
      </c>
      <c r="C25" s="4" t="s">
        <v>51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>
        <v>0.0010868055555555555</v>
      </c>
      <c r="Q25" s="6"/>
      <c r="R25" s="6"/>
      <c r="S25" s="6"/>
      <c r="T25" s="6">
        <v>0.0011539351851851851</v>
      </c>
      <c r="U25" s="6"/>
      <c r="V25" s="6"/>
      <c r="W25" s="6"/>
      <c r="X25" s="6">
        <v>0.0010347222222222222</v>
      </c>
      <c r="Y25" s="6"/>
      <c r="Z25" s="6"/>
    </row>
    <row r="26" spans="1:26" ht="15">
      <c r="A26" s="3" t="s">
        <v>53</v>
      </c>
      <c r="B26" s="4">
        <v>2001</v>
      </c>
      <c r="C26" s="4" t="s">
        <v>51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0.0011250000000000001</v>
      </c>
      <c r="S26" s="6"/>
      <c r="T26" s="6"/>
      <c r="U26" s="6"/>
      <c r="V26" s="6">
        <v>0.0011620370370370372</v>
      </c>
      <c r="W26" s="6"/>
      <c r="X26" s="6"/>
      <c r="Y26" s="6"/>
      <c r="Z26" s="6">
        <v>0.000980324074074074</v>
      </c>
    </row>
    <row r="27" spans="1:26" ht="15">
      <c r="A27" s="3" t="s">
        <v>54</v>
      </c>
      <c r="B27" s="4">
        <v>2000</v>
      </c>
      <c r="C27" s="4" t="s">
        <v>51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0.001195601851851852</v>
      </c>
      <c r="S27" s="6"/>
      <c r="T27" s="6"/>
      <c r="U27" s="6"/>
      <c r="V27" s="6">
        <v>0.0011342592592592591</v>
      </c>
      <c r="W27" s="6"/>
      <c r="X27" s="6"/>
      <c r="Y27" s="6"/>
      <c r="Z27" s="6">
        <v>0.0010335648148148148</v>
      </c>
    </row>
    <row r="28" spans="1:26" ht="15">
      <c r="A28" s="3" t="s">
        <v>55</v>
      </c>
      <c r="B28" s="4">
        <v>2007</v>
      </c>
      <c r="C28" s="4" t="s">
        <v>56</v>
      </c>
      <c r="D28" s="6">
        <v>0.00047453703703703704</v>
      </c>
      <c r="E28" s="6"/>
      <c r="F28" s="6">
        <v>0.0005208333333333333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>
      <c r="A29" s="3" t="s">
        <v>57</v>
      </c>
      <c r="B29" s="4">
        <v>2005</v>
      </c>
      <c r="C29" s="4" t="s">
        <v>56</v>
      </c>
      <c r="D29" s="6">
        <v>0.00042824074074074075</v>
      </c>
      <c r="E29" s="6"/>
      <c r="F29" s="6">
        <v>0.0004629629629629629</v>
      </c>
      <c r="G29" s="6"/>
      <c r="H29" s="6">
        <v>0.00038194444444444446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>
      <c r="A30" s="3" t="s">
        <v>58</v>
      </c>
      <c r="B30" s="4">
        <v>2005</v>
      </c>
      <c r="C30" s="4" t="s">
        <v>56</v>
      </c>
      <c r="D30" s="6"/>
      <c r="E30" s="6"/>
      <c r="F30" s="6" t="s">
        <v>46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>
      <c r="A31" s="3" t="s">
        <v>59</v>
      </c>
      <c r="B31" s="4">
        <v>2005</v>
      </c>
      <c r="C31" s="4" t="s">
        <v>56</v>
      </c>
      <c r="D31" s="6" t="s">
        <v>46</v>
      </c>
      <c r="E31" s="6"/>
      <c r="F31" s="6">
        <v>0.0003935185185185185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>
      <c r="A32" s="3" t="s">
        <v>55</v>
      </c>
      <c r="B32" s="4">
        <v>2003</v>
      </c>
      <c r="C32" s="4" t="s">
        <v>56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>
        <v>0.0007407407407407407</v>
      </c>
      <c r="R32" s="6"/>
      <c r="S32" s="6"/>
      <c r="T32" s="6"/>
      <c r="U32" s="6">
        <v>0.0006944444444444445</v>
      </c>
      <c r="V32" s="6"/>
      <c r="W32" s="6"/>
      <c r="X32" s="6"/>
      <c r="Y32" s="6">
        <v>0.0006944444444444445</v>
      </c>
      <c r="Z32" s="6"/>
    </row>
    <row r="33" spans="1:26" ht="15">
      <c r="A33" s="3" t="s">
        <v>60</v>
      </c>
      <c r="B33" s="4">
        <v>1999</v>
      </c>
      <c r="C33" s="4" t="s">
        <v>56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 t="s">
        <v>46</v>
      </c>
      <c r="U33" s="6"/>
      <c r="V33" s="6"/>
      <c r="W33" s="6"/>
      <c r="X33" s="6"/>
      <c r="Y33" s="6"/>
      <c r="Z33" s="6"/>
    </row>
    <row r="34" spans="1:26" ht="15">
      <c r="A34" s="3" t="s">
        <v>61</v>
      </c>
      <c r="B34" s="4">
        <v>1998</v>
      </c>
      <c r="C34" s="4" t="s">
        <v>56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 t="s">
        <v>46</v>
      </c>
      <c r="U34" s="6"/>
      <c r="V34" s="6"/>
      <c r="W34" s="6"/>
      <c r="X34" s="6" t="s">
        <v>46</v>
      </c>
      <c r="Y34" s="6"/>
      <c r="Z34" s="6"/>
    </row>
    <row r="35" spans="1:26" ht="15">
      <c r="A35" s="3" t="s">
        <v>62</v>
      </c>
      <c r="B35" s="4">
        <v>2006</v>
      </c>
      <c r="C35" s="4" t="s">
        <v>56</v>
      </c>
      <c r="D35" s="6"/>
      <c r="E35" s="6" t="s">
        <v>46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>
      <c r="A36" s="3" t="s">
        <v>63</v>
      </c>
      <c r="B36" s="4">
        <v>2004</v>
      </c>
      <c r="C36" s="4" t="s">
        <v>56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 t="s">
        <v>46</v>
      </c>
      <c r="X36" s="6"/>
      <c r="Y36" s="6"/>
      <c r="Z36" s="6"/>
    </row>
    <row r="37" spans="1:26" ht="15">
      <c r="A37" s="3" t="s">
        <v>64</v>
      </c>
      <c r="B37" s="4">
        <v>2002</v>
      </c>
      <c r="C37" s="4" t="s">
        <v>56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>
        <v>0.0010648148148148147</v>
      </c>
      <c r="S37" s="6"/>
      <c r="T37" s="6"/>
      <c r="U37" s="6"/>
      <c r="V37" s="6"/>
      <c r="W37" s="6"/>
      <c r="X37" s="6"/>
      <c r="Y37" s="6"/>
      <c r="Z37" s="6">
        <v>0.0009490740740740741</v>
      </c>
    </row>
    <row r="38" spans="1:26" ht="15">
      <c r="A38" s="3" t="s">
        <v>65</v>
      </c>
      <c r="B38" s="4">
        <v>2002</v>
      </c>
      <c r="C38" s="4" t="s">
        <v>56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>
        <v>0.0011574074074074073</v>
      </c>
      <c r="W38" s="6"/>
      <c r="X38" s="6"/>
      <c r="Y38" s="6"/>
      <c r="Z38" s="6">
        <v>0.0010763888888888889</v>
      </c>
    </row>
    <row r="39" spans="1:26" ht="15">
      <c r="A39" s="3" t="s">
        <v>66</v>
      </c>
      <c r="B39" s="4">
        <v>2001</v>
      </c>
      <c r="C39" s="4" t="s">
        <v>56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>
        <v>0.0011574074074074073</v>
      </c>
      <c r="W39" s="6"/>
      <c r="X39" s="6"/>
      <c r="Y39" s="6"/>
      <c r="Z39" s="6">
        <v>0.001099537037037037</v>
      </c>
    </row>
    <row r="40" spans="1:26" ht="15">
      <c r="A40" s="3" t="s">
        <v>67</v>
      </c>
      <c r="B40" s="4">
        <v>1999</v>
      </c>
      <c r="C40" s="4" t="s">
        <v>71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>
        <v>0.0010416666666666667</v>
      </c>
      <c r="O40" s="6"/>
      <c r="P40" s="6"/>
      <c r="Q40" s="6"/>
      <c r="R40" s="6">
        <v>0.0010416666666666667</v>
      </c>
      <c r="S40" s="6"/>
      <c r="T40" s="6"/>
      <c r="U40" s="6"/>
      <c r="V40" s="6"/>
      <c r="W40" s="6"/>
      <c r="X40" s="6"/>
      <c r="Y40" s="6"/>
      <c r="Z40" s="6">
        <v>0.0008449074074074075</v>
      </c>
    </row>
    <row r="41" spans="1:26" ht="15">
      <c r="A41" s="3" t="s">
        <v>68</v>
      </c>
      <c r="B41" s="4">
        <v>1999</v>
      </c>
      <c r="C41" s="4" t="s">
        <v>71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>
        <v>0.0010416666666666667</v>
      </c>
      <c r="Q41" s="6"/>
      <c r="R41" s="6"/>
      <c r="S41" s="6"/>
      <c r="T41" s="6">
        <v>0.0010185185185185186</v>
      </c>
      <c r="U41" s="6"/>
      <c r="V41" s="6"/>
      <c r="W41" s="6"/>
      <c r="X41" s="6">
        <v>0.0008333333333333334</v>
      </c>
      <c r="Y41" s="6"/>
      <c r="Z41" s="6"/>
    </row>
    <row r="42" spans="1:26" ht="15">
      <c r="A42" s="3" t="s">
        <v>69</v>
      </c>
      <c r="B42" s="4">
        <v>2002</v>
      </c>
      <c r="C42" s="4" t="s">
        <v>71</v>
      </c>
      <c r="D42" s="6"/>
      <c r="E42" s="6"/>
      <c r="F42" s="6"/>
      <c r="G42" s="6"/>
      <c r="H42" s="6"/>
      <c r="I42" s="6"/>
      <c r="J42" s="6"/>
      <c r="K42" s="6"/>
      <c r="L42" s="6">
        <v>0.0011574074074074073</v>
      </c>
      <c r="M42" s="6"/>
      <c r="N42" s="6"/>
      <c r="O42" s="6"/>
      <c r="P42" s="6"/>
      <c r="Q42" s="6"/>
      <c r="R42" s="6"/>
      <c r="S42" s="6"/>
      <c r="T42" s="6">
        <v>0.0010648148148148147</v>
      </c>
      <c r="U42" s="6"/>
      <c r="V42" s="6"/>
      <c r="W42" s="6"/>
      <c r="X42" s="6">
        <v>0.0010416666666666667</v>
      </c>
      <c r="Y42" s="6"/>
      <c r="Z42" s="6"/>
    </row>
    <row r="43" spans="1:26" ht="15">
      <c r="A43" s="3" t="s">
        <v>70</v>
      </c>
      <c r="B43" s="4">
        <v>2003</v>
      </c>
      <c r="C43" s="4" t="s">
        <v>71</v>
      </c>
      <c r="D43" s="6"/>
      <c r="E43" s="6"/>
      <c r="F43" s="6"/>
      <c r="G43" s="6"/>
      <c r="H43" s="6"/>
      <c r="I43" s="6"/>
      <c r="J43" s="6"/>
      <c r="K43" s="6"/>
      <c r="L43" s="6"/>
      <c r="M43" s="6">
        <v>0.0005787037037037038</v>
      </c>
      <c r="N43" s="6"/>
      <c r="O43" s="6"/>
      <c r="P43" s="6"/>
      <c r="Q43" s="6">
        <v>0.0006018518518518519</v>
      </c>
      <c r="R43" s="6"/>
      <c r="S43" s="6"/>
      <c r="T43" s="6"/>
      <c r="U43" s="6">
        <v>0.000636574074074074</v>
      </c>
      <c r="V43" s="6"/>
      <c r="W43" s="6"/>
      <c r="X43" s="6"/>
      <c r="Y43" s="6">
        <v>0.0005555555555555556</v>
      </c>
      <c r="Z43" s="6"/>
    </row>
    <row r="44" spans="1:26" ht="15">
      <c r="A44" s="3" t="s">
        <v>73</v>
      </c>
      <c r="B44" s="4">
        <v>2000</v>
      </c>
      <c r="C44" s="4" t="s">
        <v>72</v>
      </c>
      <c r="D44" s="6"/>
      <c r="E44" s="6"/>
      <c r="F44" s="6"/>
      <c r="G44" s="6"/>
      <c r="H44" s="6"/>
      <c r="I44" s="6"/>
      <c r="J44" s="6"/>
      <c r="K44" s="6"/>
      <c r="L44" s="6">
        <v>0.0011689814814814816</v>
      </c>
      <c r="M44" s="6"/>
      <c r="N44" s="6"/>
      <c r="O44" s="6"/>
      <c r="P44" s="6">
        <v>0.0011192129629629631</v>
      </c>
      <c r="Q44" s="6"/>
      <c r="R44" s="6"/>
      <c r="S44" s="6"/>
      <c r="T44" s="6">
        <v>0.0011597222222222221</v>
      </c>
      <c r="U44" s="6"/>
      <c r="V44" s="6"/>
      <c r="W44" s="6"/>
      <c r="X44" s="6">
        <v>0.0009560185185185185</v>
      </c>
      <c r="Y44" s="6"/>
      <c r="Z44" s="6"/>
    </row>
    <row r="45" spans="1:26" ht="15">
      <c r="A45" s="3" t="s">
        <v>120</v>
      </c>
      <c r="B45" s="4">
        <v>1995</v>
      </c>
      <c r="C45" s="4" t="s">
        <v>72</v>
      </c>
      <c r="D45" s="6"/>
      <c r="E45" s="6"/>
      <c r="F45" s="6"/>
      <c r="G45" s="6"/>
      <c r="H45" s="6"/>
      <c r="I45" s="6"/>
      <c r="J45" s="6"/>
      <c r="K45" s="6"/>
      <c r="L45" s="6">
        <v>0.0011111111111111111</v>
      </c>
      <c r="M45" s="6"/>
      <c r="N45" s="6"/>
      <c r="O45" s="6"/>
      <c r="P45" s="6">
        <v>0.0009375000000000001</v>
      </c>
      <c r="Q45" s="6"/>
      <c r="R45" s="6"/>
      <c r="S45" s="6"/>
      <c r="T45" s="6">
        <v>0.0011226851851851851</v>
      </c>
      <c r="U45" s="6"/>
      <c r="V45" s="6"/>
      <c r="W45" s="6"/>
      <c r="X45" s="6">
        <v>0.0008333333333333334</v>
      </c>
      <c r="Y45" s="6"/>
      <c r="Z45" s="6"/>
    </row>
    <row r="46" spans="1:26" ht="15">
      <c r="A46" s="3" t="s">
        <v>75</v>
      </c>
      <c r="B46" s="4">
        <v>1999</v>
      </c>
      <c r="C46" s="4" t="s">
        <v>72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>
        <v>0.0009247685185185185</v>
      </c>
      <c r="Q46" s="6"/>
      <c r="R46" s="6"/>
      <c r="S46" s="6"/>
      <c r="T46" s="6"/>
      <c r="U46" s="6"/>
      <c r="V46" s="6"/>
      <c r="W46" s="6"/>
      <c r="X46" s="6">
        <v>0.000798611111111111</v>
      </c>
      <c r="Y46" s="6"/>
      <c r="Z46" s="6"/>
    </row>
    <row r="47" spans="1:26" ht="15">
      <c r="A47" s="3" t="s">
        <v>76</v>
      </c>
      <c r="B47" s="4">
        <v>2002</v>
      </c>
      <c r="C47" s="4" t="s">
        <v>72</v>
      </c>
      <c r="D47" s="6"/>
      <c r="E47" s="6"/>
      <c r="F47" s="6"/>
      <c r="G47" s="6"/>
      <c r="H47" s="6"/>
      <c r="I47" s="6"/>
      <c r="J47" s="6"/>
      <c r="K47" s="6"/>
      <c r="L47" s="6">
        <v>0.001267361111111111</v>
      </c>
      <c r="M47" s="6"/>
      <c r="N47" s="6"/>
      <c r="O47" s="6"/>
      <c r="P47" s="6"/>
      <c r="Q47" s="6"/>
      <c r="R47" s="6"/>
      <c r="S47" s="6"/>
      <c r="T47" s="6">
        <v>0.0012037037037037038</v>
      </c>
      <c r="U47" s="6"/>
      <c r="V47" s="6"/>
      <c r="W47" s="6"/>
      <c r="X47" s="6">
        <v>0.000994212962962963</v>
      </c>
      <c r="Y47" s="6"/>
      <c r="Z47" s="6"/>
    </row>
    <row r="48" spans="1:26" ht="15">
      <c r="A48" s="3" t="s">
        <v>77</v>
      </c>
      <c r="B48" s="4">
        <v>1998</v>
      </c>
      <c r="C48" s="4" t="s">
        <v>72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>
        <v>0.0009652777777777777</v>
      </c>
      <c r="Q48" s="6"/>
      <c r="R48" s="6"/>
      <c r="S48" s="6"/>
      <c r="T48" s="6"/>
      <c r="U48" s="6"/>
      <c r="V48" s="6"/>
      <c r="W48" s="6"/>
      <c r="X48" s="6">
        <v>0.0008900462962962963</v>
      </c>
      <c r="Y48" s="6"/>
      <c r="Z48" s="6"/>
    </row>
    <row r="49" spans="1:26" ht="15">
      <c r="A49" s="3" t="s">
        <v>78</v>
      </c>
      <c r="B49" s="4">
        <v>2003</v>
      </c>
      <c r="C49" s="4" t="s">
        <v>72</v>
      </c>
      <c r="D49" s="6"/>
      <c r="E49" s="6"/>
      <c r="F49" s="6"/>
      <c r="G49" s="6"/>
      <c r="H49" s="6"/>
      <c r="I49" s="6"/>
      <c r="J49" s="6"/>
      <c r="K49" s="6"/>
      <c r="L49" s="6"/>
      <c r="M49" s="6">
        <v>0.0008333333333333334</v>
      </c>
      <c r="N49" s="6"/>
      <c r="O49" s="6"/>
      <c r="P49" s="6"/>
      <c r="Q49" s="6">
        <v>0.0007083333333333334</v>
      </c>
      <c r="R49" s="6"/>
      <c r="S49" s="6"/>
      <c r="T49" s="6"/>
      <c r="U49" s="6">
        <v>0.0006944444444444445</v>
      </c>
      <c r="V49" s="6"/>
      <c r="W49" s="6"/>
      <c r="X49" s="6"/>
      <c r="Y49" s="6">
        <v>0.0006736111111111113</v>
      </c>
      <c r="Z49" s="6"/>
    </row>
    <row r="50" spans="1:27" ht="15">
      <c r="A50" s="3" t="s">
        <v>79</v>
      </c>
      <c r="B50" s="4">
        <v>2003</v>
      </c>
      <c r="C50" s="4" t="s">
        <v>72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0.0009236111111111112</v>
      </c>
      <c r="P50" s="6"/>
      <c r="Q50" s="6"/>
      <c r="R50" s="6"/>
      <c r="S50" s="6">
        <v>0.0007731481481481481</v>
      </c>
      <c r="T50" s="6"/>
      <c r="U50" s="6"/>
      <c r="V50" s="6"/>
      <c r="W50" s="6">
        <v>0.0007789351851851851</v>
      </c>
      <c r="X50" s="6"/>
      <c r="Y50" s="6"/>
      <c r="Z50" s="6"/>
      <c r="AA50" s="5">
        <v>0.0006921296296296297</v>
      </c>
    </row>
    <row r="51" spans="1:26" ht="15">
      <c r="A51" s="3" t="s">
        <v>80</v>
      </c>
      <c r="B51" s="4">
        <v>2001</v>
      </c>
      <c r="C51" s="4" t="s">
        <v>72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>
        <v>0.0012638888888888888</v>
      </c>
      <c r="O51" s="6"/>
      <c r="P51" s="6"/>
      <c r="Q51" s="6"/>
      <c r="R51" s="6">
        <v>0.001152777777777778</v>
      </c>
      <c r="S51" s="6"/>
      <c r="T51" s="6"/>
      <c r="U51" s="6"/>
      <c r="V51" s="6">
        <v>0.0011921296296296296</v>
      </c>
      <c r="W51" s="6"/>
      <c r="X51" s="6"/>
      <c r="Y51" s="6"/>
      <c r="Z51" s="6">
        <v>0.0010416666666666667</v>
      </c>
    </row>
    <row r="52" spans="1:26" ht="15">
      <c r="A52" s="3" t="s">
        <v>81</v>
      </c>
      <c r="B52" s="4">
        <v>2001</v>
      </c>
      <c r="C52" s="4" t="s">
        <v>72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>
        <v>0.0010162037037037038</v>
      </c>
      <c r="S52" s="6"/>
      <c r="T52" s="6"/>
      <c r="U52" s="6"/>
      <c r="V52" s="6">
        <v>0.0011157407407407407</v>
      </c>
      <c r="W52" s="6"/>
      <c r="X52" s="6"/>
      <c r="Y52" s="6"/>
      <c r="Z52" s="6">
        <v>0.0009375000000000001</v>
      </c>
    </row>
    <row r="53" spans="1:26" ht="15">
      <c r="A53" s="3" t="s">
        <v>66</v>
      </c>
      <c r="B53" s="4">
        <v>2000</v>
      </c>
      <c r="C53" s="4" t="s">
        <v>72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>
        <v>0.001005787037037037</v>
      </c>
      <c r="O53" s="6"/>
      <c r="P53" s="6"/>
      <c r="Q53" s="6"/>
      <c r="R53" s="6">
        <v>0.0009236111111111112</v>
      </c>
      <c r="S53" s="6"/>
      <c r="T53" s="6"/>
      <c r="U53" s="6"/>
      <c r="V53" s="6"/>
      <c r="W53" s="6"/>
      <c r="X53" s="6"/>
      <c r="Y53" s="6"/>
      <c r="Z53" s="6">
        <v>0.0008217592592592592</v>
      </c>
    </row>
    <row r="54" spans="1:26" ht="15">
      <c r="A54" s="3" t="s">
        <v>82</v>
      </c>
      <c r="B54" s="4">
        <v>2001</v>
      </c>
      <c r="C54" s="4" t="s">
        <v>72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>
        <v>0.0011412037037037037</v>
      </c>
      <c r="S54" s="6"/>
      <c r="T54" s="6"/>
      <c r="U54" s="6"/>
      <c r="V54" s="6">
        <v>0.0012106481481481482</v>
      </c>
      <c r="W54" s="6"/>
      <c r="X54" s="6"/>
      <c r="Y54" s="6"/>
      <c r="Z54" s="6">
        <v>0.0010324074074074074</v>
      </c>
    </row>
    <row r="55" spans="1:26" ht="15">
      <c r="A55" s="3" t="s">
        <v>83</v>
      </c>
      <c r="B55" s="4">
        <v>2000</v>
      </c>
      <c r="C55" s="4" t="s">
        <v>72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>
        <v>0.0010162037037037038</v>
      </c>
      <c r="O55" s="6"/>
      <c r="P55" s="6"/>
      <c r="Q55" s="6"/>
      <c r="R55" s="6">
        <v>0.0010023148148148148</v>
      </c>
      <c r="S55" s="6"/>
      <c r="T55" s="6"/>
      <c r="U55" s="6"/>
      <c r="V55" s="6"/>
      <c r="W55" s="6"/>
      <c r="X55" s="6"/>
      <c r="Y55" s="6"/>
      <c r="Z55" s="6">
        <v>0.0008599537037037036</v>
      </c>
    </row>
    <row r="56" spans="1:26" ht="15">
      <c r="A56" s="3" t="s">
        <v>84</v>
      </c>
      <c r="B56" s="4">
        <v>2002</v>
      </c>
      <c r="C56" s="4" t="s">
        <v>72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>
        <v>0.001158564814814815</v>
      </c>
      <c r="S56" s="6"/>
      <c r="T56" s="6"/>
      <c r="U56" s="6"/>
      <c r="V56" s="6">
        <v>0.0012638888888888888</v>
      </c>
      <c r="W56" s="6"/>
      <c r="X56" s="6"/>
      <c r="Y56" s="6"/>
      <c r="Z56" s="6">
        <v>0.001017361111111111</v>
      </c>
    </row>
    <row r="57" spans="1:26" ht="15">
      <c r="A57" s="3" t="s">
        <v>85</v>
      </c>
      <c r="B57" s="4">
        <v>2002</v>
      </c>
      <c r="C57" s="4" t="s">
        <v>72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>
        <v>0.0011574074074074073</v>
      </c>
      <c r="S57" s="6"/>
      <c r="T57" s="6"/>
      <c r="U57" s="6"/>
      <c r="V57" s="6">
        <v>0.00125</v>
      </c>
      <c r="W57" s="6"/>
      <c r="X57" s="6"/>
      <c r="Y57" s="6"/>
      <c r="Z57" s="6">
        <v>0.0011203703703703703</v>
      </c>
    </row>
    <row r="58" spans="1:26" ht="15">
      <c r="A58" s="3" t="s">
        <v>86</v>
      </c>
      <c r="B58" s="4" t="s">
        <v>9</v>
      </c>
      <c r="C58" s="4" t="s">
        <v>72</v>
      </c>
      <c r="D58" s="6"/>
      <c r="E58" s="6"/>
      <c r="F58" s="6"/>
      <c r="G58" s="6"/>
      <c r="H58" s="6"/>
      <c r="I58" s="6"/>
      <c r="J58" s="6" t="s">
        <v>46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">
      <c r="A59" s="3" t="s">
        <v>86</v>
      </c>
      <c r="B59" s="4" t="s">
        <v>9</v>
      </c>
      <c r="C59" s="4" t="s">
        <v>72</v>
      </c>
      <c r="D59" s="6"/>
      <c r="E59" s="6"/>
      <c r="F59" s="6"/>
      <c r="G59" s="6"/>
      <c r="H59" s="6"/>
      <c r="I59" s="6"/>
      <c r="J59" s="6"/>
      <c r="K59" s="6" t="s">
        <v>46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>
      <c r="A60" s="3" t="s">
        <v>87</v>
      </c>
      <c r="B60" s="4" t="s">
        <v>9</v>
      </c>
      <c r="C60" s="4" t="s">
        <v>72</v>
      </c>
      <c r="D60" s="6"/>
      <c r="E60" s="6"/>
      <c r="F60" s="6"/>
      <c r="G60" s="6"/>
      <c r="H60" s="6"/>
      <c r="I60" s="6"/>
      <c r="J60" s="6"/>
      <c r="K60" s="6" t="s">
        <v>46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>
      <c r="A61" s="3" t="s">
        <v>215</v>
      </c>
      <c r="B61" s="4">
        <v>1991</v>
      </c>
      <c r="C61" s="4" t="s">
        <v>72</v>
      </c>
      <c r="D61" s="6"/>
      <c r="E61" s="6"/>
      <c r="F61" s="6"/>
      <c r="G61" s="6"/>
      <c r="H61" s="6"/>
      <c r="I61" s="6"/>
      <c r="J61" s="6"/>
      <c r="K61" s="6"/>
      <c r="L61" s="6">
        <v>0.0008912037037037036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>
        <v>0.000787037037037037</v>
      </c>
      <c r="Y61" s="6"/>
      <c r="Z61" s="6"/>
    </row>
    <row r="62" spans="1:27" ht="15">
      <c r="A62" s="3" t="s">
        <v>216</v>
      </c>
      <c r="B62" s="4">
        <v>2004</v>
      </c>
      <c r="C62" s="4" t="s">
        <v>72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0.001388888888888889</v>
      </c>
      <c r="P62" s="6"/>
      <c r="Q62" s="6"/>
      <c r="R62" s="6"/>
      <c r="S62" s="6">
        <v>0.0012731481481481483</v>
      </c>
      <c r="T62" s="6"/>
      <c r="U62" s="6"/>
      <c r="V62" s="6"/>
      <c r="W62" s="6">
        <v>0.001400462962962963</v>
      </c>
      <c r="X62" s="6"/>
      <c r="Y62" s="6"/>
      <c r="Z62" s="6"/>
      <c r="AA62" s="5">
        <v>0.0011284722222222223</v>
      </c>
    </row>
    <row r="63" spans="1:26" ht="15">
      <c r="A63" s="3" t="s">
        <v>74</v>
      </c>
      <c r="B63" s="4">
        <v>1997</v>
      </c>
      <c r="C63" s="4" t="s">
        <v>72</v>
      </c>
      <c r="D63" s="6"/>
      <c r="E63" s="6"/>
      <c r="F63" s="6"/>
      <c r="G63" s="6"/>
      <c r="H63" s="6"/>
      <c r="I63" s="6"/>
      <c r="J63" s="6"/>
      <c r="K63" s="6"/>
      <c r="L63" s="6">
        <v>0.0009837962962962964</v>
      </c>
      <c r="M63" s="6"/>
      <c r="N63" s="6"/>
      <c r="O63" s="6"/>
      <c r="P63" s="6"/>
      <c r="Q63" s="6"/>
      <c r="R63" s="6"/>
      <c r="S63" s="6"/>
      <c r="T63" s="6">
        <v>0.0011574074074074073</v>
      </c>
      <c r="U63" s="6"/>
      <c r="V63" s="6"/>
      <c r="W63" s="6"/>
      <c r="X63" s="6"/>
      <c r="Y63" s="6"/>
      <c r="Z63" s="6"/>
    </row>
    <row r="64" spans="1:26" ht="15">
      <c r="A64" s="3" t="s">
        <v>217</v>
      </c>
      <c r="B64" s="4">
        <v>1995</v>
      </c>
      <c r="C64" s="4" t="s">
        <v>72</v>
      </c>
      <c r="D64" s="6"/>
      <c r="E64" s="6"/>
      <c r="F64" s="6"/>
      <c r="G64" s="6"/>
      <c r="H64" s="6"/>
      <c r="I64" s="6"/>
      <c r="J64" s="6"/>
      <c r="K64" s="6"/>
      <c r="L64" s="6"/>
      <c r="M64" s="6">
        <v>0.0004421296296296296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>
        <v>0.00038310185185185186</v>
      </c>
      <c r="Z64" s="6"/>
    </row>
    <row r="65" spans="1:26" ht="15">
      <c r="A65" s="3" t="s">
        <v>218</v>
      </c>
      <c r="B65" s="4">
        <v>2000</v>
      </c>
      <c r="C65" s="4" t="s">
        <v>72</v>
      </c>
      <c r="D65" s="6"/>
      <c r="E65" s="6"/>
      <c r="F65" s="6"/>
      <c r="G65" s="6"/>
      <c r="H65" s="6"/>
      <c r="I65" s="6"/>
      <c r="J65" s="6"/>
      <c r="K65" s="6"/>
      <c r="L65" s="6"/>
      <c r="M65" s="6">
        <v>0.0004918981481481482</v>
      </c>
      <c r="N65" s="6"/>
      <c r="O65" s="6"/>
      <c r="P65" s="6"/>
      <c r="Q65" s="6"/>
      <c r="R65" s="6"/>
      <c r="S65" s="6"/>
      <c r="T65" s="6">
        <v>0.0009259259259259259</v>
      </c>
      <c r="U65" s="6"/>
      <c r="V65" s="6"/>
      <c r="W65" s="6"/>
      <c r="X65" s="6"/>
      <c r="Y65" s="6"/>
      <c r="Z65" s="6"/>
    </row>
    <row r="66" spans="1:26" ht="15">
      <c r="A66" s="3" t="s">
        <v>219</v>
      </c>
      <c r="B66" s="4">
        <v>1994</v>
      </c>
      <c r="C66" s="4" t="s">
        <v>72</v>
      </c>
      <c r="D66" s="6"/>
      <c r="E66" s="6"/>
      <c r="F66" s="6"/>
      <c r="G66" s="6"/>
      <c r="H66" s="6"/>
      <c r="I66" s="6"/>
      <c r="J66" s="6"/>
      <c r="K66" s="6"/>
      <c r="L66" s="6">
        <v>0.0008564814814814815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>
        <v>0.0007534722222222222</v>
      </c>
      <c r="Y66" s="6"/>
      <c r="Z66" s="6"/>
    </row>
    <row r="67" spans="1:26" ht="15">
      <c r="A67" s="3" t="s">
        <v>90</v>
      </c>
      <c r="B67" s="4">
        <v>2005</v>
      </c>
      <c r="C67" s="4" t="s">
        <v>91</v>
      </c>
      <c r="D67" s="6"/>
      <c r="E67" s="6">
        <v>0.00034722222222222224</v>
      </c>
      <c r="F67" s="6"/>
      <c r="G67" s="6">
        <v>0.0004050925925925926</v>
      </c>
      <c r="H67" s="6"/>
      <c r="I67" s="6">
        <v>0.0003935185185185185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">
      <c r="A68" s="3" t="s">
        <v>92</v>
      </c>
      <c r="B68" s="4">
        <v>2005</v>
      </c>
      <c r="C68" s="4" t="s">
        <v>91</v>
      </c>
      <c r="D68" s="6">
        <v>0.00032407407407407406</v>
      </c>
      <c r="E68" s="6"/>
      <c r="F68" s="6">
        <v>0.00037384259259259255</v>
      </c>
      <c r="G68" s="6"/>
      <c r="H68" s="6">
        <v>0.00030439814814814815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">
      <c r="A69" s="3" t="s">
        <v>93</v>
      </c>
      <c r="B69" s="4">
        <v>2005</v>
      </c>
      <c r="C69" s="4" t="s">
        <v>91</v>
      </c>
      <c r="D69" s="6">
        <v>0.00035300925925925924</v>
      </c>
      <c r="E69" s="6"/>
      <c r="F69" s="6">
        <v>0.0004016203703703704</v>
      </c>
      <c r="G69" s="6"/>
      <c r="H69" s="6">
        <v>0.0002685185185185185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">
      <c r="A70" s="3" t="s">
        <v>94</v>
      </c>
      <c r="B70" s="4">
        <v>2001</v>
      </c>
      <c r="C70" s="4" t="s">
        <v>91</v>
      </c>
      <c r="D70" s="6"/>
      <c r="E70" s="6"/>
      <c r="F70" s="6"/>
      <c r="G70" s="6"/>
      <c r="H70" s="6"/>
      <c r="I70" s="6"/>
      <c r="J70" s="6"/>
      <c r="K70" s="6"/>
      <c r="L70" s="6">
        <v>0.001113425925925926</v>
      </c>
      <c r="M70" s="6"/>
      <c r="N70" s="6"/>
      <c r="O70" s="6"/>
      <c r="P70" s="6"/>
      <c r="Q70" s="6"/>
      <c r="R70" s="6"/>
      <c r="S70" s="6"/>
      <c r="T70" s="6">
        <v>0.0011030092592592593</v>
      </c>
      <c r="U70" s="6"/>
      <c r="V70" s="6"/>
      <c r="W70" s="6"/>
      <c r="X70" s="6">
        <v>0.0009849537037037038</v>
      </c>
      <c r="Y70" s="6"/>
      <c r="Z70" s="6"/>
    </row>
    <row r="71" spans="1:26" ht="15">
      <c r="A71" s="3" t="s">
        <v>95</v>
      </c>
      <c r="B71" s="4">
        <v>2002</v>
      </c>
      <c r="C71" s="4" t="s">
        <v>96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>
        <v>0.001164351851851852</v>
      </c>
      <c r="S71" s="6"/>
      <c r="T71" s="6"/>
      <c r="U71" s="6"/>
      <c r="V71" s="6">
        <v>0.001207175925925926</v>
      </c>
      <c r="W71" s="6"/>
      <c r="X71" s="6"/>
      <c r="Y71" s="6"/>
      <c r="Z71" s="6">
        <v>0.0009849537037037038</v>
      </c>
    </row>
    <row r="72" spans="1:26" ht="15">
      <c r="A72" s="3" t="s">
        <v>97</v>
      </c>
      <c r="B72" s="4">
        <v>2005</v>
      </c>
      <c r="C72" s="4" t="s">
        <v>96</v>
      </c>
      <c r="D72" s="6"/>
      <c r="E72" s="6">
        <v>0.0004178240740740741</v>
      </c>
      <c r="F72" s="6"/>
      <c r="G72" s="6">
        <v>0.0004409722222222222</v>
      </c>
      <c r="H72" s="6"/>
      <c r="I72" s="6">
        <v>0.00038310185185185186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">
      <c r="A73" s="3" t="s">
        <v>98</v>
      </c>
      <c r="B73" s="4">
        <v>1997</v>
      </c>
      <c r="C73" s="4" t="s">
        <v>96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>
        <v>0.0008715277777777776</v>
      </c>
      <c r="S73" s="6"/>
      <c r="T73" s="6"/>
      <c r="U73" s="6"/>
      <c r="V73" s="6"/>
      <c r="W73" s="6"/>
      <c r="X73" s="6"/>
      <c r="Y73" s="6"/>
      <c r="Z73" s="6">
        <v>0.0008148148148148148</v>
      </c>
    </row>
    <row r="74" spans="1:26" ht="15">
      <c r="A74" s="3" t="s">
        <v>99</v>
      </c>
      <c r="B74" s="4">
        <v>1999</v>
      </c>
      <c r="C74" s="4" t="s">
        <v>96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>
        <v>0.0010231481481481482</v>
      </c>
      <c r="S74" s="6"/>
      <c r="T74" s="6"/>
      <c r="U74" s="6"/>
      <c r="V74" s="6">
        <v>0.0010717592592592593</v>
      </c>
      <c r="W74" s="6"/>
      <c r="X74" s="6"/>
      <c r="Y74" s="6"/>
      <c r="Z74" s="6">
        <v>0.0008842592592592592</v>
      </c>
    </row>
    <row r="75" spans="1:26" ht="15">
      <c r="A75" s="3" t="s">
        <v>100</v>
      </c>
      <c r="B75" s="4">
        <v>2000</v>
      </c>
      <c r="C75" s="4" t="s">
        <v>96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>
        <v>0.0010081018518518518</v>
      </c>
      <c r="S75" s="6"/>
      <c r="T75" s="6"/>
      <c r="U75" s="6"/>
      <c r="V75" s="6">
        <v>0.0010810185185185185</v>
      </c>
      <c r="W75" s="6"/>
      <c r="X75" s="6"/>
      <c r="Y75" s="6"/>
      <c r="Z75" s="6">
        <v>0.0008703703703703704</v>
      </c>
    </row>
    <row r="76" spans="1:27" ht="15">
      <c r="A76" s="3" t="s">
        <v>101</v>
      </c>
      <c r="B76" s="4">
        <v>2003</v>
      </c>
      <c r="C76" s="4" t="s">
        <v>96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>
        <v>0.0008148148148148148</v>
      </c>
      <c r="T76" s="6"/>
      <c r="U76" s="6"/>
      <c r="V76" s="6"/>
      <c r="W76" s="6">
        <v>0.0008287037037037038</v>
      </c>
      <c r="X76" s="6"/>
      <c r="Y76" s="6"/>
      <c r="Z76" s="6"/>
      <c r="AA76" s="5">
        <v>0.0007083333333333334</v>
      </c>
    </row>
    <row r="77" spans="1:26" ht="15">
      <c r="A77" s="3" t="s">
        <v>102</v>
      </c>
      <c r="B77" s="4">
        <v>2006</v>
      </c>
      <c r="C77" s="4" t="s">
        <v>96</v>
      </c>
      <c r="D77" s="6"/>
      <c r="E77" s="6" t="s">
        <v>46</v>
      </c>
      <c r="F77" s="6"/>
      <c r="G77" s="6" t="s">
        <v>46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">
      <c r="A78" s="3" t="s">
        <v>103</v>
      </c>
      <c r="B78" s="4">
        <v>2006</v>
      </c>
      <c r="C78" s="4" t="s">
        <v>96</v>
      </c>
      <c r="D78" s="6"/>
      <c r="E78" s="6">
        <v>0.0004178240740740741</v>
      </c>
      <c r="F78" s="6"/>
      <c r="G78" s="6">
        <v>0.0004641203703703704</v>
      </c>
      <c r="H78" s="6"/>
      <c r="I78" s="6">
        <v>0.0004097222222222222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">
      <c r="A79" s="3" t="s">
        <v>104</v>
      </c>
      <c r="B79" s="4">
        <v>1994</v>
      </c>
      <c r="C79" s="4" t="s">
        <v>96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>
        <v>0.000837962962962963</v>
      </c>
      <c r="Q79" s="6"/>
      <c r="R79" s="6"/>
      <c r="S79" s="6"/>
      <c r="T79" s="6"/>
      <c r="U79" s="6"/>
      <c r="V79" s="6"/>
      <c r="W79" s="6"/>
      <c r="X79" s="6">
        <v>0.0006782407407407406</v>
      </c>
      <c r="Y79" s="6"/>
      <c r="Z79" s="6"/>
    </row>
    <row r="80" spans="1:26" ht="15">
      <c r="A80" s="3" t="s">
        <v>105</v>
      </c>
      <c r="B80" s="4">
        <v>1999</v>
      </c>
      <c r="C80" s="4" t="s">
        <v>96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>
        <v>0.0008946759259259259</v>
      </c>
      <c r="Q80" s="6"/>
      <c r="R80" s="6"/>
      <c r="S80" s="6"/>
      <c r="T80" s="6">
        <v>0.0010231481481481482</v>
      </c>
      <c r="U80" s="6"/>
      <c r="V80" s="6"/>
      <c r="W80" s="6"/>
      <c r="X80" s="6">
        <v>0.0008125</v>
      </c>
      <c r="Y80" s="6"/>
      <c r="Z80" s="6"/>
    </row>
    <row r="81" spans="1:26" ht="15">
      <c r="A81" s="3" t="s">
        <v>106</v>
      </c>
      <c r="B81" s="4">
        <v>1999</v>
      </c>
      <c r="C81" s="4" t="s">
        <v>96</v>
      </c>
      <c r="D81" s="6"/>
      <c r="E81" s="6"/>
      <c r="F81" s="6"/>
      <c r="G81" s="6"/>
      <c r="H81" s="6"/>
      <c r="I81" s="6"/>
      <c r="J81" s="6"/>
      <c r="K81" s="6"/>
      <c r="L81" s="6">
        <v>0.0009652777777777777</v>
      </c>
      <c r="M81" s="6"/>
      <c r="N81" s="6"/>
      <c r="O81" s="6"/>
      <c r="P81" s="6"/>
      <c r="Q81" s="6"/>
      <c r="R81" s="6"/>
      <c r="S81" s="6"/>
      <c r="T81" s="6">
        <v>0.0010104166666666666</v>
      </c>
      <c r="U81" s="6"/>
      <c r="V81" s="6"/>
      <c r="W81" s="6"/>
      <c r="X81" s="6">
        <v>0.0007916666666666668</v>
      </c>
      <c r="Y81" s="6"/>
      <c r="Z81" s="6"/>
    </row>
    <row r="82" spans="1:26" ht="15">
      <c r="A82" s="3" t="s">
        <v>107</v>
      </c>
      <c r="B82" s="4">
        <v>2000</v>
      </c>
      <c r="C82" s="4" t="s">
        <v>96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>
        <v>0.0009444444444444445</v>
      </c>
      <c r="Q82" s="6"/>
      <c r="R82" s="6"/>
      <c r="S82" s="6"/>
      <c r="T82" s="6">
        <v>0.0010578703703703705</v>
      </c>
      <c r="U82" s="6"/>
      <c r="V82" s="6"/>
      <c r="W82" s="6"/>
      <c r="X82" s="6">
        <v>0.0008472222222222222</v>
      </c>
      <c r="Y82" s="6"/>
      <c r="Z82" s="6"/>
    </row>
    <row r="83" spans="1:26" ht="15">
      <c r="A83" s="3" t="s">
        <v>108</v>
      </c>
      <c r="B83" s="4">
        <v>2002</v>
      </c>
      <c r="C83" s="4" t="s">
        <v>96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>
        <v>0.001164351851851852</v>
      </c>
      <c r="Q83" s="6"/>
      <c r="R83" s="6"/>
      <c r="S83" s="6"/>
      <c r="T83" s="6">
        <v>0.001236111111111111</v>
      </c>
      <c r="U83" s="6"/>
      <c r="V83" s="6"/>
      <c r="W83" s="6"/>
      <c r="X83" s="6">
        <v>0.0009988425925925926</v>
      </c>
      <c r="Y83" s="6"/>
      <c r="Z83" s="6"/>
    </row>
    <row r="84" spans="1:26" ht="15">
      <c r="A84" s="3" t="s">
        <v>109</v>
      </c>
      <c r="B84" s="4">
        <v>2003</v>
      </c>
      <c r="C84" s="4" t="s">
        <v>96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>
        <v>0.0007199074074074074</v>
      </c>
      <c r="R84" s="6"/>
      <c r="S84" s="6"/>
      <c r="T84" s="6"/>
      <c r="U84" s="6">
        <v>0.0007939814814814814</v>
      </c>
      <c r="V84" s="6"/>
      <c r="W84" s="6"/>
      <c r="X84" s="6"/>
      <c r="Y84" s="6">
        <v>0.0006759259259259258</v>
      </c>
      <c r="Z84" s="6"/>
    </row>
    <row r="85" spans="1:26" ht="15">
      <c r="A85" s="3" t="s">
        <v>110</v>
      </c>
      <c r="B85" s="4">
        <v>2004</v>
      </c>
      <c r="C85" s="4" t="s">
        <v>96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>
        <v>0.0007222222222222222</v>
      </c>
      <c r="V85" s="6"/>
      <c r="W85" s="6"/>
      <c r="X85" s="6"/>
      <c r="Y85" s="6">
        <v>0.0007071759259259259</v>
      </c>
      <c r="Z85" s="6"/>
    </row>
    <row r="86" spans="1:26" ht="15">
      <c r="A86" s="3" t="s">
        <v>111</v>
      </c>
      <c r="B86" s="4">
        <v>2006</v>
      </c>
      <c r="C86" s="4" t="s">
        <v>96</v>
      </c>
      <c r="D86" s="6">
        <v>0.00048726851851851855</v>
      </c>
      <c r="E86" s="6"/>
      <c r="F86" s="6">
        <v>0.0005138888888888889</v>
      </c>
      <c r="G86" s="6"/>
      <c r="H86" s="6">
        <v>0.0004421296296296296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">
      <c r="A87" s="3" t="s">
        <v>96</v>
      </c>
      <c r="B87" s="4" t="s">
        <v>9</v>
      </c>
      <c r="C87" s="4" t="s">
        <v>96</v>
      </c>
      <c r="D87" s="6"/>
      <c r="E87" s="6"/>
      <c r="F87" s="6"/>
      <c r="G87" s="6"/>
      <c r="H87" s="6"/>
      <c r="I87" s="6"/>
      <c r="J87" s="6">
        <v>0.0018530092592592593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">
      <c r="A88" s="3" t="s">
        <v>96</v>
      </c>
      <c r="B88" s="4" t="s">
        <v>9</v>
      </c>
      <c r="C88" s="4" t="s">
        <v>96</v>
      </c>
      <c r="D88" s="6"/>
      <c r="E88" s="6"/>
      <c r="F88" s="6"/>
      <c r="G88" s="6"/>
      <c r="H88" s="6"/>
      <c r="I88" s="6"/>
      <c r="J88" s="6"/>
      <c r="K88" s="6">
        <v>0.0019467592592592592</v>
      </c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">
      <c r="A89" s="3" t="s">
        <v>112</v>
      </c>
      <c r="B89" s="4">
        <v>2005</v>
      </c>
      <c r="C89" s="4" t="s">
        <v>119</v>
      </c>
      <c r="D89" s="6">
        <v>0.0004629629629629629</v>
      </c>
      <c r="E89" s="6"/>
      <c r="F89" s="6">
        <v>0.0005787037037037038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">
      <c r="A90" s="3" t="s">
        <v>113</v>
      </c>
      <c r="B90" s="4">
        <v>2002</v>
      </c>
      <c r="C90" s="4" t="s">
        <v>119</v>
      </c>
      <c r="D90" s="6"/>
      <c r="E90" s="6"/>
      <c r="F90" s="6"/>
      <c r="G90" s="6"/>
      <c r="H90" s="6"/>
      <c r="I90" s="6"/>
      <c r="J90" s="6"/>
      <c r="K90" s="6"/>
      <c r="L90" s="6">
        <v>0.0011226851851851851</v>
      </c>
      <c r="M90" s="6"/>
      <c r="N90" s="6"/>
      <c r="O90" s="6"/>
      <c r="P90" s="6">
        <v>0.0010648148148148147</v>
      </c>
      <c r="Q90" s="6"/>
      <c r="R90" s="6"/>
      <c r="S90" s="6"/>
      <c r="T90" s="6">
        <v>0.0011805555555555556</v>
      </c>
      <c r="U90" s="6"/>
      <c r="V90" s="6"/>
      <c r="W90" s="6"/>
      <c r="X90" s="6">
        <v>0.0009259259259259259</v>
      </c>
      <c r="Y90" s="6"/>
      <c r="Z90" s="6"/>
    </row>
    <row r="91" spans="1:26" ht="15">
      <c r="A91" s="3" t="s">
        <v>114</v>
      </c>
      <c r="B91" s="4">
        <v>2004</v>
      </c>
      <c r="C91" s="4" t="s">
        <v>119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>
        <v>0.0008796296296296296</v>
      </c>
      <c r="R91" s="6"/>
      <c r="S91" s="6"/>
      <c r="T91" s="6"/>
      <c r="U91" s="6">
        <v>0.0009143518518518518</v>
      </c>
      <c r="V91" s="6"/>
      <c r="W91" s="6"/>
      <c r="X91" s="6"/>
      <c r="Y91" s="6">
        <v>0.0007638888888888889</v>
      </c>
      <c r="Z91" s="6"/>
    </row>
    <row r="92" spans="1:26" ht="15">
      <c r="A92" s="3" t="s">
        <v>115</v>
      </c>
      <c r="B92" s="4">
        <v>2004</v>
      </c>
      <c r="C92" s="4" t="s">
        <v>119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>
        <v>0.0008912037037037036</v>
      </c>
      <c r="R92" s="6"/>
      <c r="S92" s="6"/>
      <c r="T92" s="6"/>
      <c r="U92" s="6">
        <v>0.0008680555555555555</v>
      </c>
      <c r="V92" s="6"/>
      <c r="W92" s="6"/>
      <c r="X92" s="6"/>
      <c r="Y92" s="6">
        <v>0.000787037037037037</v>
      </c>
      <c r="Z92" s="6"/>
    </row>
    <row r="93" spans="1:26" ht="15">
      <c r="A93" s="3" t="s">
        <v>116</v>
      </c>
      <c r="B93" s="4">
        <v>2003</v>
      </c>
      <c r="C93" s="4" t="s">
        <v>119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>
        <v>0.0009490740740740741</v>
      </c>
      <c r="R93" s="6"/>
      <c r="S93" s="6"/>
      <c r="T93" s="6"/>
      <c r="U93" s="6">
        <v>0.0009606481481481481</v>
      </c>
      <c r="V93" s="6"/>
      <c r="W93" s="6"/>
      <c r="X93" s="6"/>
      <c r="Y93" s="6">
        <v>0.000787037037037037</v>
      </c>
      <c r="Z93" s="6"/>
    </row>
    <row r="94" spans="1:26" ht="15">
      <c r="A94" s="3" t="s">
        <v>117</v>
      </c>
      <c r="B94" s="4">
        <v>2004</v>
      </c>
      <c r="C94" s="4" t="s">
        <v>119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>
        <v>0.0010300925925925926</v>
      </c>
      <c r="R94" s="6"/>
      <c r="S94" s="6"/>
      <c r="T94" s="6"/>
      <c r="U94" s="6">
        <v>0.0009490740740740741</v>
      </c>
      <c r="V94" s="6"/>
      <c r="W94" s="6"/>
      <c r="X94" s="6"/>
      <c r="Y94" s="6">
        <v>0.0009259259259259259</v>
      </c>
      <c r="Z94" s="6"/>
    </row>
    <row r="95" spans="1:26" ht="15">
      <c r="A95" s="3" t="s">
        <v>118</v>
      </c>
      <c r="B95" s="4">
        <v>2004</v>
      </c>
      <c r="C95" s="4" t="s">
        <v>119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>
        <v>0.0009606481481481481</v>
      </c>
      <c r="V95" s="6"/>
      <c r="W95" s="6"/>
      <c r="X95" s="6"/>
      <c r="Y95" s="6">
        <v>0.0009490740740740741</v>
      </c>
      <c r="Z95" s="6"/>
    </row>
    <row r="96" spans="1:26" ht="15">
      <c r="A96" s="3" t="s">
        <v>122</v>
      </c>
      <c r="B96" s="4">
        <v>2002</v>
      </c>
      <c r="C96" s="4" t="s">
        <v>121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>
        <v>0.0011574074074074073</v>
      </c>
      <c r="S96" s="6"/>
      <c r="T96" s="6"/>
      <c r="U96" s="6"/>
      <c r="V96" s="6">
        <v>0.0012037037037037038</v>
      </c>
      <c r="W96" s="6"/>
      <c r="X96" s="6"/>
      <c r="Y96" s="6"/>
      <c r="Z96" s="6">
        <v>0.0010416666666666667</v>
      </c>
    </row>
    <row r="97" spans="1:27" ht="15">
      <c r="A97" s="3" t="s">
        <v>123</v>
      </c>
      <c r="B97" s="4">
        <v>2004</v>
      </c>
      <c r="C97" s="4" t="s">
        <v>121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>
        <v>0.0010416666666666667</v>
      </c>
      <c r="P97" s="6"/>
      <c r="Q97" s="6"/>
      <c r="R97" s="6"/>
      <c r="S97" s="6">
        <v>0.0011342592592592591</v>
      </c>
      <c r="T97" s="6"/>
      <c r="U97" s="6"/>
      <c r="V97" s="6"/>
      <c r="W97" s="6">
        <v>0.0010185185185185186</v>
      </c>
      <c r="X97" s="6"/>
      <c r="Y97" s="6"/>
      <c r="Z97" s="6"/>
      <c r="AA97" s="5">
        <v>0.0010416666666666667</v>
      </c>
    </row>
    <row r="98" spans="1:26" ht="15">
      <c r="A98" s="3" t="s">
        <v>124</v>
      </c>
      <c r="B98" s="4">
        <v>2004</v>
      </c>
      <c r="C98" s="4" t="s">
        <v>121</v>
      </c>
      <c r="D98" s="6"/>
      <c r="E98" s="6"/>
      <c r="F98" s="6"/>
      <c r="G98" s="6"/>
      <c r="H98" s="6"/>
      <c r="I98" s="6"/>
      <c r="J98" s="6"/>
      <c r="K98" s="6"/>
      <c r="L98" s="6"/>
      <c r="M98" s="6">
        <v>0.0009259259259259259</v>
      </c>
      <c r="N98" s="6"/>
      <c r="O98" s="6"/>
      <c r="P98" s="6"/>
      <c r="Q98" s="6">
        <v>0.0009375000000000001</v>
      </c>
      <c r="R98" s="6"/>
      <c r="S98" s="6"/>
      <c r="T98" s="6"/>
      <c r="U98" s="6">
        <v>0.0009722222222222221</v>
      </c>
      <c r="V98" s="6"/>
      <c r="W98" s="6"/>
      <c r="X98" s="6"/>
      <c r="Y98" s="6">
        <v>0.0009143518518518518</v>
      </c>
      <c r="Z98" s="6"/>
    </row>
    <row r="99" spans="1:26" ht="15">
      <c r="A99" s="3" t="s">
        <v>126</v>
      </c>
      <c r="B99" s="4">
        <v>1999</v>
      </c>
      <c r="C99" s="4" t="s">
        <v>125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>
        <v>0.0012152777777777778</v>
      </c>
      <c r="W99" s="6"/>
      <c r="X99" s="6"/>
      <c r="Y99" s="6"/>
      <c r="Z99" s="6"/>
    </row>
    <row r="100" spans="1:26" ht="15">
      <c r="A100" s="3" t="s">
        <v>127</v>
      </c>
      <c r="B100" s="4">
        <v>2001</v>
      </c>
      <c r="C100" s="4" t="s">
        <v>125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>
        <v>0.0011494212962962962</v>
      </c>
      <c r="S100" s="6"/>
      <c r="T100" s="6"/>
      <c r="U100" s="6"/>
      <c r="V100" s="6">
        <v>0.0012189814814814813</v>
      </c>
      <c r="W100" s="6"/>
      <c r="X100" s="6"/>
      <c r="Y100" s="6"/>
      <c r="Z100" s="6">
        <v>0.0010349537037037037</v>
      </c>
    </row>
    <row r="101" spans="1:26" ht="15">
      <c r="A101" s="3" t="s">
        <v>128</v>
      </c>
      <c r="B101" s="4">
        <v>2006</v>
      </c>
      <c r="C101" s="4" t="s">
        <v>125</v>
      </c>
      <c r="D101" s="6"/>
      <c r="E101" s="6"/>
      <c r="F101" s="6"/>
      <c r="G101" s="6">
        <v>0.000775462962962963</v>
      </c>
      <c r="H101" s="6"/>
      <c r="I101" s="6">
        <v>0.0008101851851851852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7" ht="15">
      <c r="A102" s="3" t="s">
        <v>129</v>
      </c>
      <c r="B102" s="4">
        <v>2003</v>
      </c>
      <c r="C102" s="4" t="s">
        <v>125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5">
        <v>0.0010511574074074076</v>
      </c>
    </row>
    <row r="103" spans="1:26" ht="15">
      <c r="A103" s="3" t="s">
        <v>130</v>
      </c>
      <c r="B103" s="4">
        <v>1999</v>
      </c>
      <c r="C103" s="4" t="s">
        <v>125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>
        <v>0.0011479166666666667</v>
      </c>
    </row>
    <row r="104" spans="1:26" ht="15">
      <c r="A104" s="3" t="s">
        <v>131</v>
      </c>
      <c r="B104" s="4">
        <v>2001</v>
      </c>
      <c r="C104" s="4" t="s">
        <v>125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>
        <v>0.0013541666666666667</v>
      </c>
      <c r="Y104" s="6"/>
      <c r="Z104" s="6"/>
    </row>
    <row r="105" spans="1:26" ht="15">
      <c r="A105" s="3" t="s">
        <v>132</v>
      </c>
      <c r="B105" s="4">
        <v>2003</v>
      </c>
      <c r="C105" s="4" t="s">
        <v>125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>
        <v>0.000950462962962963</v>
      </c>
      <c r="Z105" s="6"/>
    </row>
    <row r="106" spans="1:26" ht="15">
      <c r="A106" s="3" t="s">
        <v>133</v>
      </c>
      <c r="B106" s="4">
        <v>2003</v>
      </c>
      <c r="C106" s="4" t="s">
        <v>125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>
        <v>0.0011226851851851851</v>
      </c>
      <c r="Z106" s="6"/>
    </row>
    <row r="107" spans="1:26" ht="15">
      <c r="A107" s="3" t="s">
        <v>134</v>
      </c>
      <c r="B107" s="4">
        <v>2007</v>
      </c>
      <c r="C107" s="4" t="s">
        <v>125</v>
      </c>
      <c r="D107" s="6" t="s">
        <v>46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">
      <c r="A108" s="3" t="s">
        <v>135</v>
      </c>
      <c r="B108" s="4">
        <v>2006</v>
      </c>
      <c r="C108" s="4" t="s">
        <v>125</v>
      </c>
      <c r="D108" s="6" t="s">
        <v>46</v>
      </c>
      <c r="E108" s="6"/>
      <c r="F108" s="6"/>
      <c r="G108" s="6"/>
      <c r="H108" s="6" t="s">
        <v>46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">
      <c r="A109" s="3" t="s">
        <v>136</v>
      </c>
      <c r="B109" s="4">
        <v>2002</v>
      </c>
      <c r="C109" s="4" t="s">
        <v>125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 t="s">
        <v>46</v>
      </c>
      <c r="W109" s="6"/>
      <c r="X109" s="6"/>
      <c r="Y109" s="6"/>
      <c r="Z109" s="6" t="s">
        <v>46</v>
      </c>
    </row>
    <row r="110" spans="1:26" ht="15">
      <c r="A110" s="3" t="s">
        <v>137</v>
      </c>
      <c r="B110" s="4">
        <v>1998</v>
      </c>
      <c r="C110" s="4" t="s">
        <v>125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 t="s">
        <v>46</v>
      </c>
      <c r="Q110" s="6"/>
      <c r="R110" s="6"/>
      <c r="S110" s="6"/>
      <c r="T110" s="6"/>
      <c r="U110" s="6"/>
      <c r="V110" s="6"/>
      <c r="W110" s="6"/>
      <c r="X110" s="6" t="s">
        <v>46</v>
      </c>
      <c r="Y110" s="6"/>
      <c r="Z110" s="6"/>
    </row>
    <row r="111" spans="1:27" ht="15">
      <c r="A111" s="3" t="s">
        <v>138</v>
      </c>
      <c r="B111" s="4">
        <v>2003</v>
      </c>
      <c r="C111" s="4" t="s">
        <v>125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>
        <v>0.001056712962962963</v>
      </c>
      <c r="T111" s="6"/>
      <c r="U111" s="6"/>
      <c r="V111" s="6"/>
      <c r="W111" s="6">
        <v>0.0009513888888888889</v>
      </c>
      <c r="X111" s="6"/>
      <c r="Y111" s="6"/>
      <c r="Z111" s="6"/>
      <c r="AA111" s="5">
        <v>0.0009745370370370371</v>
      </c>
    </row>
    <row r="112" spans="1:26" ht="15">
      <c r="A112" s="3" t="s">
        <v>139</v>
      </c>
      <c r="B112" s="4">
        <v>2000</v>
      </c>
      <c r="C112" s="4" t="s">
        <v>125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 t="s">
        <v>46</v>
      </c>
      <c r="Y112" s="6"/>
      <c r="Z112" s="6"/>
    </row>
    <row r="113" spans="1:26" ht="15">
      <c r="A113" s="3" t="s">
        <v>140</v>
      </c>
      <c r="B113" s="4">
        <v>2000</v>
      </c>
      <c r="C113" s="4" t="s">
        <v>125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 t="s">
        <v>46</v>
      </c>
      <c r="U113" s="6"/>
      <c r="V113" s="6"/>
      <c r="W113" s="6"/>
      <c r="X113" s="6" t="s">
        <v>46</v>
      </c>
      <c r="Y113" s="6"/>
      <c r="Z113" s="6"/>
    </row>
    <row r="114" spans="1:26" ht="15">
      <c r="A114" s="3" t="s">
        <v>141</v>
      </c>
      <c r="B114" s="4">
        <v>2003</v>
      </c>
      <c r="C114" s="4" t="s">
        <v>125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 t="s">
        <v>46</v>
      </c>
      <c r="V114" s="6"/>
      <c r="W114" s="6"/>
      <c r="X114" s="6"/>
      <c r="Y114" s="6" t="s">
        <v>46</v>
      </c>
      <c r="Z114" s="6"/>
    </row>
    <row r="115" spans="1:26" ht="15">
      <c r="A115" s="3" t="s">
        <v>142</v>
      </c>
      <c r="B115" s="4">
        <v>1998</v>
      </c>
      <c r="C115" s="4" t="s">
        <v>125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 t="s">
        <v>46</v>
      </c>
    </row>
    <row r="116" spans="1:27" ht="15">
      <c r="A116" s="3" t="s">
        <v>143</v>
      </c>
      <c r="B116" s="4">
        <v>2003</v>
      </c>
      <c r="C116" s="4" t="s">
        <v>125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 t="s">
        <v>46</v>
      </c>
      <c r="X116" s="6"/>
      <c r="Y116" s="6"/>
      <c r="Z116" s="6"/>
      <c r="AA116" s="6" t="s">
        <v>46</v>
      </c>
    </row>
    <row r="117" spans="1:26" ht="15">
      <c r="A117" s="3" t="s">
        <v>144</v>
      </c>
      <c r="B117" s="4">
        <v>2004</v>
      </c>
      <c r="C117" s="4" t="s">
        <v>125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 t="s">
        <v>46</v>
      </c>
      <c r="T117" s="6"/>
      <c r="U117" s="6"/>
      <c r="V117" s="6"/>
      <c r="W117" s="6" t="s">
        <v>46</v>
      </c>
      <c r="X117" s="6"/>
      <c r="Y117" s="6"/>
      <c r="Z117" s="6"/>
    </row>
    <row r="118" spans="1:26" ht="15">
      <c r="A118" s="3" t="s">
        <v>145</v>
      </c>
      <c r="B118" s="4">
        <v>1990</v>
      </c>
      <c r="C118" s="4" t="s">
        <v>125</v>
      </c>
      <c r="D118" s="6"/>
      <c r="E118" s="6"/>
      <c r="F118" s="6"/>
      <c r="G118" s="6"/>
      <c r="H118" s="6"/>
      <c r="I118" s="6"/>
      <c r="J118" s="6"/>
      <c r="K118" s="6"/>
      <c r="L118" s="6">
        <v>0.0007407407407407407</v>
      </c>
      <c r="M118" s="6"/>
      <c r="N118" s="6"/>
      <c r="O118" s="6"/>
      <c r="P118" s="6">
        <v>0.0009708333333333332</v>
      </c>
      <c r="Q118" s="6"/>
      <c r="R118" s="6"/>
      <c r="S118" s="6"/>
      <c r="T118" s="6">
        <v>0.0009159722222222222</v>
      </c>
      <c r="U118" s="6"/>
      <c r="V118" s="6"/>
      <c r="W118" s="6"/>
      <c r="X118" s="6">
        <v>0.0007510416666666667</v>
      </c>
      <c r="Y118" s="6"/>
      <c r="Z118" s="6"/>
    </row>
    <row r="119" spans="1:26" ht="15">
      <c r="A119" s="3" t="s">
        <v>146</v>
      </c>
      <c r="B119" s="4">
        <v>1999</v>
      </c>
      <c r="C119" s="4" t="s">
        <v>125</v>
      </c>
      <c r="D119" s="6"/>
      <c r="E119" s="6"/>
      <c r="F119" s="6"/>
      <c r="G119" s="6"/>
      <c r="H119" s="6"/>
      <c r="I119" s="6"/>
      <c r="J119" s="6"/>
      <c r="K119" s="6"/>
      <c r="L119" s="6">
        <v>0.001074074074074074</v>
      </c>
      <c r="M119" s="6"/>
      <c r="N119" s="6"/>
      <c r="O119" s="6"/>
      <c r="P119" s="6"/>
      <c r="Q119" s="6"/>
      <c r="R119" s="6"/>
      <c r="S119" s="6"/>
      <c r="T119" s="6">
        <v>0.0010653935185185185</v>
      </c>
      <c r="U119" s="6"/>
      <c r="V119" s="6"/>
      <c r="W119" s="6"/>
      <c r="X119" s="6">
        <v>0.0008518518518518518</v>
      </c>
      <c r="Y119" s="6"/>
      <c r="Z119" s="6"/>
    </row>
    <row r="120" spans="1:26" ht="15">
      <c r="A120" s="3" t="s">
        <v>147</v>
      </c>
      <c r="B120" s="4">
        <v>2000</v>
      </c>
      <c r="C120" s="4" t="s">
        <v>125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>
        <v>0.0011574074074074073</v>
      </c>
      <c r="Q120" s="6"/>
      <c r="R120" s="6"/>
      <c r="S120" s="6"/>
      <c r="T120" s="6">
        <v>0.00125</v>
      </c>
      <c r="U120" s="6"/>
      <c r="V120" s="6"/>
      <c r="W120" s="6"/>
      <c r="X120" s="6"/>
      <c r="Y120" s="6"/>
      <c r="Z120" s="6"/>
    </row>
    <row r="121" spans="1:26" ht="15">
      <c r="A121" s="3" t="s">
        <v>148</v>
      </c>
      <c r="B121" s="4">
        <v>2005</v>
      </c>
      <c r="C121" s="4" t="s">
        <v>125</v>
      </c>
      <c r="D121" s="6"/>
      <c r="E121" s="6"/>
      <c r="F121" s="6">
        <v>0.0005686342592592593</v>
      </c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">
      <c r="A122" s="3" t="s">
        <v>149</v>
      </c>
      <c r="B122" s="4">
        <v>2006</v>
      </c>
      <c r="C122" s="4" t="s">
        <v>125</v>
      </c>
      <c r="D122" s="6">
        <v>0.0007291666666666667</v>
      </c>
      <c r="E122" s="6"/>
      <c r="F122" s="6">
        <v>0.0005810185185185186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">
      <c r="A123" s="3" t="s">
        <v>150</v>
      </c>
      <c r="B123" s="4">
        <v>1998</v>
      </c>
      <c r="C123" s="4" t="s">
        <v>125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>
        <v>0.0010416666666666667</v>
      </c>
      <c r="O123" s="6"/>
      <c r="P123" s="6"/>
      <c r="Q123" s="6"/>
      <c r="R123" s="6">
        <v>0.0009745370370370371</v>
      </c>
      <c r="S123" s="6"/>
      <c r="T123" s="6"/>
      <c r="U123" s="6"/>
      <c r="V123" s="6">
        <v>0.000997685185185185</v>
      </c>
      <c r="W123" s="6"/>
      <c r="X123" s="6"/>
      <c r="Y123" s="6"/>
      <c r="Z123" s="6">
        <v>0.0008449074074074075</v>
      </c>
    </row>
    <row r="124" spans="1:26" ht="15">
      <c r="A124" s="3" t="s">
        <v>151</v>
      </c>
      <c r="B124" s="4">
        <v>1999</v>
      </c>
      <c r="C124" s="4" t="s">
        <v>125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>
        <v>0.0012268518518518518</v>
      </c>
      <c r="O124" s="6"/>
      <c r="P124" s="6"/>
      <c r="Q124" s="6"/>
      <c r="R124" s="6">
        <v>0.0010532407407407407</v>
      </c>
      <c r="S124" s="6"/>
      <c r="T124" s="6"/>
      <c r="U124" s="6"/>
      <c r="V124" s="6"/>
      <c r="W124" s="6"/>
      <c r="X124" s="6"/>
      <c r="Y124" s="6"/>
      <c r="Z124" s="6">
        <v>0.0009027777777777778</v>
      </c>
    </row>
    <row r="125" spans="1:26" ht="15">
      <c r="A125" s="3" t="s">
        <v>152</v>
      </c>
      <c r="B125" s="4">
        <v>2001</v>
      </c>
      <c r="C125" s="4" t="s">
        <v>125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>
        <v>0.0012152777777777778</v>
      </c>
      <c r="S125" s="6"/>
      <c r="T125" s="6"/>
      <c r="U125" s="6"/>
      <c r="V125" s="6">
        <v>0.0012152777777777778</v>
      </c>
      <c r="W125" s="6"/>
      <c r="X125" s="6"/>
      <c r="Y125" s="6"/>
      <c r="Z125" s="6">
        <v>0.0009953703703703704</v>
      </c>
    </row>
    <row r="126" spans="1:27" ht="15">
      <c r="A126" s="3" t="s">
        <v>153</v>
      </c>
      <c r="B126" s="4">
        <v>2004</v>
      </c>
      <c r="C126" s="4" t="s">
        <v>125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>
        <v>0.0009155092592592592</v>
      </c>
      <c r="P126" s="6"/>
      <c r="Q126" s="6"/>
      <c r="R126" s="6"/>
      <c r="S126" s="6">
        <v>0.0009317129629629631</v>
      </c>
      <c r="T126" s="6"/>
      <c r="U126" s="6"/>
      <c r="V126" s="6"/>
      <c r="W126" s="6">
        <v>0.0009560185185185185</v>
      </c>
      <c r="X126" s="6"/>
      <c r="Y126" s="6"/>
      <c r="Z126" s="6"/>
      <c r="AA126" s="5">
        <v>0.0007800925925925925</v>
      </c>
    </row>
    <row r="127" spans="1:26" ht="15">
      <c r="A127" s="3" t="s">
        <v>154</v>
      </c>
      <c r="B127" s="4">
        <v>2002</v>
      </c>
      <c r="C127" s="4" t="s">
        <v>125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>
        <v>0.0015122685185185185</v>
      </c>
      <c r="W127" s="6"/>
      <c r="X127" s="6"/>
      <c r="Y127" s="6"/>
      <c r="Z127" s="6">
        <v>0.001326388888888889</v>
      </c>
    </row>
    <row r="128" spans="1:26" ht="15">
      <c r="A128" s="3" t="s">
        <v>155</v>
      </c>
      <c r="B128" s="4">
        <v>2005</v>
      </c>
      <c r="C128" s="4" t="s">
        <v>125</v>
      </c>
      <c r="D128" s="6"/>
      <c r="E128" s="6">
        <v>0.0010069444444444444</v>
      </c>
      <c r="F128" s="6"/>
      <c r="G128" s="6">
        <v>0.0005009259259259259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">
      <c r="A129" s="3" t="s">
        <v>156</v>
      </c>
      <c r="B129" s="4">
        <v>2004</v>
      </c>
      <c r="C129" s="4" t="s">
        <v>125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>
        <v>0.001164351851851852</v>
      </c>
      <c r="X129" s="6"/>
      <c r="Y129" s="6"/>
      <c r="Z129" s="6"/>
    </row>
    <row r="130" spans="1:26" ht="15">
      <c r="A130" s="3" t="s">
        <v>157</v>
      </c>
      <c r="B130" s="4">
        <v>2005</v>
      </c>
      <c r="C130" s="4" t="s">
        <v>125</v>
      </c>
      <c r="D130" s="6"/>
      <c r="E130" s="6"/>
      <c r="F130" s="6"/>
      <c r="G130" s="6">
        <v>0.0004896990740740741</v>
      </c>
      <c r="H130" s="6"/>
      <c r="I130" s="6">
        <v>0.000619212962962963</v>
      </c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">
      <c r="A131" s="3" t="s">
        <v>158</v>
      </c>
      <c r="B131" s="4">
        <v>2003</v>
      </c>
      <c r="C131" s="4" t="s">
        <v>125</v>
      </c>
      <c r="D131" s="6"/>
      <c r="E131" s="6"/>
      <c r="F131" s="6"/>
      <c r="G131" s="6">
        <v>0.0007222222222222222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">
      <c r="A132" s="3" t="s">
        <v>159</v>
      </c>
      <c r="B132" s="4">
        <v>2003</v>
      </c>
      <c r="C132" s="4" t="s">
        <v>125</v>
      </c>
      <c r="D132" s="6"/>
      <c r="E132" s="6"/>
      <c r="F132" s="6"/>
      <c r="G132" s="6">
        <v>0.0007731481481481481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">
      <c r="A133" s="3" t="s">
        <v>160</v>
      </c>
      <c r="B133" s="4">
        <v>2005</v>
      </c>
      <c r="C133" s="4" t="s">
        <v>125</v>
      </c>
      <c r="D133" s="6"/>
      <c r="E133" s="6"/>
      <c r="F133" s="6">
        <v>0.000636574074074074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">
      <c r="A134" s="3" t="s">
        <v>161</v>
      </c>
      <c r="B134" s="4">
        <v>2005</v>
      </c>
      <c r="C134" s="4" t="s">
        <v>125</v>
      </c>
      <c r="D134" s="6"/>
      <c r="E134" s="6">
        <v>0.0007175925925925927</v>
      </c>
      <c r="F134" s="6"/>
      <c r="G134" s="6">
        <v>0.0006944444444444445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">
      <c r="A135" s="3" t="s">
        <v>162</v>
      </c>
      <c r="B135" s="4" t="s">
        <v>9</v>
      </c>
      <c r="C135" s="4" t="s">
        <v>125</v>
      </c>
      <c r="D135" s="6"/>
      <c r="E135" s="6"/>
      <c r="F135" s="6"/>
      <c r="G135" s="6"/>
      <c r="H135" s="6"/>
      <c r="I135" s="6"/>
      <c r="J135" s="6"/>
      <c r="K135" s="6" t="s">
        <v>46</v>
      </c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">
      <c r="A136" s="3" t="s">
        <v>163</v>
      </c>
      <c r="B136" s="4" t="s">
        <v>9</v>
      </c>
      <c r="C136" s="4" t="s">
        <v>125</v>
      </c>
      <c r="D136" s="6"/>
      <c r="E136" s="6"/>
      <c r="F136" s="6"/>
      <c r="G136" s="6"/>
      <c r="H136" s="6"/>
      <c r="I136" s="6"/>
      <c r="J136" s="6"/>
      <c r="K136" s="6" t="s">
        <v>46</v>
      </c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">
      <c r="A137" s="3" t="s">
        <v>125</v>
      </c>
      <c r="B137" s="4" t="s">
        <v>9</v>
      </c>
      <c r="C137" s="4" t="s">
        <v>125</v>
      </c>
      <c r="D137" s="6"/>
      <c r="E137" s="6"/>
      <c r="F137" s="6"/>
      <c r="G137" s="6"/>
      <c r="H137" s="6"/>
      <c r="I137" s="6"/>
      <c r="J137" s="6" t="s">
        <v>46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">
      <c r="A138" s="3" t="s">
        <v>164</v>
      </c>
      <c r="B138" s="4">
        <v>2006</v>
      </c>
      <c r="C138" s="4" t="s">
        <v>165</v>
      </c>
      <c r="D138" s="6"/>
      <c r="E138" s="6"/>
      <c r="F138" s="6" t="s">
        <v>46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">
      <c r="A139" s="3" t="s">
        <v>166</v>
      </c>
      <c r="B139" s="4">
        <v>2006</v>
      </c>
      <c r="C139" s="4" t="s">
        <v>165</v>
      </c>
      <c r="D139" s="6"/>
      <c r="E139" s="6"/>
      <c r="F139" s="6"/>
      <c r="G139" s="6" t="s">
        <v>46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">
      <c r="A140" s="3" t="s">
        <v>167</v>
      </c>
      <c r="B140" s="4">
        <v>2005</v>
      </c>
      <c r="C140" s="4" t="s">
        <v>165</v>
      </c>
      <c r="D140" s="6"/>
      <c r="E140" s="6"/>
      <c r="F140" s="6"/>
      <c r="G140" s="6" t="s">
        <v>46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">
      <c r="A141" s="3" t="s">
        <v>168</v>
      </c>
      <c r="B141" s="4">
        <v>1997</v>
      </c>
      <c r="C141" s="4" t="s">
        <v>169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>
        <v>0.001079861111111111</v>
      </c>
      <c r="O141" s="6"/>
      <c r="P141" s="6"/>
      <c r="Q141" s="6"/>
      <c r="R141" s="6">
        <v>0.0010243055555555556</v>
      </c>
      <c r="S141" s="6"/>
      <c r="T141" s="6"/>
      <c r="U141" s="6"/>
      <c r="V141" s="6">
        <v>0.0010833333333333335</v>
      </c>
      <c r="W141" s="6"/>
      <c r="X141" s="6"/>
      <c r="Y141" s="6"/>
      <c r="Z141" s="6">
        <v>0.000837962962962963</v>
      </c>
    </row>
    <row r="142" spans="1:26" ht="15">
      <c r="A142" s="3" t="s">
        <v>170</v>
      </c>
      <c r="B142" s="4">
        <v>1998</v>
      </c>
      <c r="C142" s="4" t="s">
        <v>169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>
        <v>0.001079861111111111</v>
      </c>
      <c r="O142" s="6"/>
      <c r="P142" s="6"/>
      <c r="Q142" s="6"/>
      <c r="R142" s="6">
        <v>0.0010590277777777777</v>
      </c>
      <c r="S142" s="6"/>
      <c r="T142" s="6"/>
      <c r="U142" s="6"/>
      <c r="V142" s="6">
        <v>0.0011122685185185185</v>
      </c>
      <c r="W142" s="6"/>
      <c r="X142" s="6"/>
      <c r="Y142" s="6"/>
      <c r="Z142" s="6">
        <v>0.0009201388888888889</v>
      </c>
    </row>
    <row r="143" spans="1:26" ht="15">
      <c r="A143" s="3" t="s">
        <v>171</v>
      </c>
      <c r="B143" s="4">
        <v>1999</v>
      </c>
      <c r="C143" s="4" t="s">
        <v>169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>
        <v>0.0011805555555555556</v>
      </c>
      <c r="O143" s="6"/>
      <c r="P143" s="6"/>
      <c r="Q143" s="6"/>
      <c r="R143" s="6">
        <v>0.0012094907407407408</v>
      </c>
      <c r="S143" s="6"/>
      <c r="T143" s="6"/>
      <c r="U143" s="6"/>
      <c r="V143" s="6">
        <v>0.0011805555555555556</v>
      </c>
      <c r="W143" s="6"/>
      <c r="X143" s="6"/>
      <c r="Y143" s="6"/>
      <c r="Z143" s="6">
        <v>0.0010358796296296297</v>
      </c>
    </row>
    <row r="144" spans="1:26" ht="15">
      <c r="A144" s="3" t="s">
        <v>172</v>
      </c>
      <c r="B144" s="4">
        <v>1999</v>
      </c>
      <c r="C144" s="4" t="s">
        <v>169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>
        <v>0.001079861111111111</v>
      </c>
      <c r="O144" s="6"/>
      <c r="P144" s="6"/>
      <c r="Q144" s="6"/>
      <c r="R144" s="6">
        <v>0.0010243055555555556</v>
      </c>
      <c r="S144" s="6"/>
      <c r="T144" s="6"/>
      <c r="U144" s="6"/>
      <c r="V144" s="6">
        <v>0.001195601851851852</v>
      </c>
      <c r="W144" s="6"/>
      <c r="X144" s="6"/>
      <c r="Y144" s="6"/>
      <c r="Z144" s="6">
        <v>0.0009201388888888889</v>
      </c>
    </row>
    <row r="145" spans="1:26" ht="15">
      <c r="A145" s="3" t="s">
        <v>173</v>
      </c>
      <c r="B145" s="4">
        <v>2000</v>
      </c>
      <c r="C145" s="4" t="s">
        <v>169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>
        <v>0.0011805555555555556</v>
      </c>
      <c r="O145" s="6"/>
      <c r="P145" s="6"/>
      <c r="Q145" s="6"/>
      <c r="R145" s="6">
        <v>0.0010937499999999999</v>
      </c>
      <c r="S145" s="6"/>
      <c r="T145" s="6"/>
      <c r="U145" s="6"/>
      <c r="V145" s="6">
        <v>0.0011747685185185186</v>
      </c>
      <c r="W145" s="6"/>
      <c r="X145" s="6"/>
      <c r="Y145" s="6"/>
      <c r="Z145" s="6">
        <v>0.0009317129629629631</v>
      </c>
    </row>
    <row r="146" spans="1:26" ht="15">
      <c r="A146" s="3" t="s">
        <v>174</v>
      </c>
      <c r="B146" s="4">
        <v>2001</v>
      </c>
      <c r="C146" s="4" t="s">
        <v>169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>
        <v>0.0011203703703703703</v>
      </c>
      <c r="O146" s="6"/>
      <c r="P146" s="6"/>
      <c r="Q146" s="6"/>
      <c r="R146" s="6">
        <v>0.0009988425925925926</v>
      </c>
      <c r="S146" s="6"/>
      <c r="T146" s="6"/>
      <c r="U146" s="6"/>
      <c r="V146" s="6">
        <v>0.0010833333333333335</v>
      </c>
      <c r="W146" s="6"/>
      <c r="X146" s="6"/>
      <c r="Y146" s="6"/>
      <c r="Z146" s="6">
        <v>0.0008854166666666666</v>
      </c>
    </row>
    <row r="147" spans="1:26" ht="15">
      <c r="A147" s="3" t="s">
        <v>175</v>
      </c>
      <c r="B147" s="4">
        <v>2002</v>
      </c>
      <c r="C147" s="4" t="s">
        <v>169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>
        <v>0.001267361111111111</v>
      </c>
      <c r="O147" s="6"/>
      <c r="P147" s="6"/>
      <c r="Q147" s="6"/>
      <c r="R147" s="6">
        <v>0.0011979166666666668</v>
      </c>
      <c r="S147" s="6"/>
      <c r="T147" s="6"/>
      <c r="U147" s="6"/>
      <c r="V147" s="6">
        <v>0.0011168981481481483</v>
      </c>
      <c r="W147" s="6"/>
      <c r="X147" s="6"/>
      <c r="Y147" s="6"/>
      <c r="Z147" s="6">
        <v>0.0010706018518518519</v>
      </c>
    </row>
    <row r="148" spans="1:26" ht="15">
      <c r="A148" s="3" t="s">
        <v>176</v>
      </c>
      <c r="B148" s="4">
        <v>2002</v>
      </c>
      <c r="C148" s="4" t="s">
        <v>169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>
        <v>0.0012442129629629628</v>
      </c>
      <c r="O148" s="6"/>
      <c r="P148" s="6"/>
      <c r="Q148" s="6"/>
      <c r="R148" s="6">
        <v>0.0010821759259259259</v>
      </c>
      <c r="S148" s="6"/>
      <c r="T148" s="6"/>
      <c r="U148" s="6"/>
      <c r="V148" s="6">
        <v>0.0010937499999999999</v>
      </c>
      <c r="W148" s="6"/>
      <c r="X148" s="6"/>
      <c r="Y148" s="6"/>
      <c r="Z148" s="6">
        <v>0.0009895833333333334</v>
      </c>
    </row>
    <row r="149" spans="1:27" ht="15">
      <c r="A149" s="3" t="s">
        <v>177</v>
      </c>
      <c r="B149" s="4">
        <v>2003</v>
      </c>
      <c r="C149" s="4" t="s">
        <v>169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>
        <v>0.0007719907407407406</v>
      </c>
      <c r="P149" s="6"/>
      <c r="Q149" s="6"/>
      <c r="R149" s="6"/>
      <c r="S149" s="6">
        <v>0.0008668981481481482</v>
      </c>
      <c r="T149" s="6"/>
      <c r="U149" s="6"/>
      <c r="V149" s="6"/>
      <c r="W149" s="6">
        <v>0.0008506944444444446</v>
      </c>
      <c r="X149" s="6"/>
      <c r="Y149" s="6"/>
      <c r="Z149" s="6"/>
      <c r="AA149" s="5">
        <v>0.0006828703703703703</v>
      </c>
    </row>
    <row r="150" spans="1:27" ht="15">
      <c r="A150" s="3" t="s">
        <v>178</v>
      </c>
      <c r="B150" s="4">
        <v>2003</v>
      </c>
      <c r="C150" s="4" t="s">
        <v>169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>
        <v>0.0009895833333333334</v>
      </c>
      <c r="P150" s="6"/>
      <c r="Q150" s="6"/>
      <c r="R150" s="6"/>
      <c r="S150" s="6">
        <v>0.0009432870370370371</v>
      </c>
      <c r="T150" s="6"/>
      <c r="U150" s="6"/>
      <c r="V150" s="6"/>
      <c r="W150" s="6">
        <v>0.0009895833333333334</v>
      </c>
      <c r="X150" s="6"/>
      <c r="Y150" s="6"/>
      <c r="Z150" s="6"/>
      <c r="AA150" s="5" t="s">
        <v>247</v>
      </c>
    </row>
    <row r="151" spans="1:27" ht="15">
      <c r="A151" s="3" t="s">
        <v>179</v>
      </c>
      <c r="B151" s="4">
        <v>2004</v>
      </c>
      <c r="C151" s="4" t="s">
        <v>169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>
        <v>0.001105324074074074</v>
      </c>
      <c r="P151" s="6"/>
      <c r="Q151" s="6"/>
      <c r="R151" s="6"/>
      <c r="S151" s="6">
        <v>0.001105324074074074</v>
      </c>
      <c r="T151" s="6"/>
      <c r="U151" s="6"/>
      <c r="V151" s="6"/>
      <c r="W151" s="6">
        <v>0.0012210648148148148</v>
      </c>
      <c r="X151" s="6"/>
      <c r="Y151" s="6"/>
      <c r="Z151" s="6"/>
      <c r="AA151" s="5">
        <v>0.0009317129629629631</v>
      </c>
    </row>
    <row r="152" spans="1:26" ht="15">
      <c r="A152" s="3" t="s">
        <v>180</v>
      </c>
      <c r="B152" s="4">
        <v>2005</v>
      </c>
      <c r="C152" s="4" t="s">
        <v>169</v>
      </c>
      <c r="D152" s="6"/>
      <c r="E152" s="6">
        <v>0.00043402777777777775</v>
      </c>
      <c r="F152" s="6"/>
      <c r="G152" s="6">
        <v>0.00046875000000000004</v>
      </c>
      <c r="H152" s="6"/>
      <c r="I152" s="6">
        <v>0.00036458333333333335</v>
      </c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">
      <c r="A153" s="3" t="s">
        <v>181</v>
      </c>
      <c r="B153" s="4">
        <v>2005</v>
      </c>
      <c r="C153" s="4" t="s">
        <v>169</v>
      </c>
      <c r="D153" s="6"/>
      <c r="E153" s="6">
        <v>0.0003877314814814815</v>
      </c>
      <c r="F153" s="6"/>
      <c r="G153" s="6">
        <v>0.00043402777777777775</v>
      </c>
      <c r="H153" s="6"/>
      <c r="I153" s="6">
        <v>0.0003414351851851851</v>
      </c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">
      <c r="A154" s="3" t="s">
        <v>182</v>
      </c>
      <c r="B154" s="4">
        <v>2005</v>
      </c>
      <c r="C154" s="4" t="s">
        <v>169</v>
      </c>
      <c r="D154" s="6"/>
      <c r="E154" s="6">
        <v>0.0005324074074074074</v>
      </c>
      <c r="F154" s="6"/>
      <c r="G154" s="6">
        <v>0.0005150462962962963</v>
      </c>
      <c r="H154" s="6"/>
      <c r="I154" s="6">
        <v>0.0003993055555555555</v>
      </c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">
      <c r="A155" s="3" t="s">
        <v>183</v>
      </c>
      <c r="B155" s="4">
        <v>2006</v>
      </c>
      <c r="C155" s="4" t="s">
        <v>169</v>
      </c>
      <c r="D155" s="6"/>
      <c r="E155" s="6">
        <v>0.0004108796296296296</v>
      </c>
      <c r="F155" s="6"/>
      <c r="G155" s="6">
        <v>0.0004571759259259259</v>
      </c>
      <c r="H155" s="6"/>
      <c r="I155" s="6">
        <v>0.0003229166666666666</v>
      </c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">
      <c r="A156" s="3" t="s">
        <v>184</v>
      </c>
      <c r="B156" s="4">
        <v>1998</v>
      </c>
      <c r="C156" s="4" t="s">
        <v>169</v>
      </c>
      <c r="D156" s="6"/>
      <c r="E156" s="6"/>
      <c r="F156" s="6"/>
      <c r="G156" s="6"/>
      <c r="H156" s="6"/>
      <c r="I156" s="6"/>
      <c r="J156" s="6"/>
      <c r="K156" s="6"/>
      <c r="L156" s="6">
        <v>0.0009548611111111111</v>
      </c>
      <c r="M156" s="6"/>
      <c r="N156" s="6"/>
      <c r="O156" s="6"/>
      <c r="P156" s="6">
        <v>0.0009074074074074074</v>
      </c>
      <c r="Q156" s="6"/>
      <c r="R156" s="6"/>
      <c r="S156" s="6"/>
      <c r="T156" s="6">
        <v>0.0009664351851851852</v>
      </c>
      <c r="U156" s="6"/>
      <c r="V156" s="6"/>
      <c r="W156" s="6"/>
      <c r="X156" s="6">
        <v>0.0007349537037037037</v>
      </c>
      <c r="Y156" s="6"/>
      <c r="Z156" s="6"/>
    </row>
    <row r="157" spans="1:26" ht="15">
      <c r="A157" s="3" t="s">
        <v>185</v>
      </c>
      <c r="B157" s="4">
        <v>1998</v>
      </c>
      <c r="C157" s="4" t="s">
        <v>169</v>
      </c>
      <c r="D157" s="6"/>
      <c r="E157" s="6"/>
      <c r="F157" s="6"/>
      <c r="G157" s="6"/>
      <c r="H157" s="6"/>
      <c r="I157" s="6"/>
      <c r="J157" s="6"/>
      <c r="K157" s="6"/>
      <c r="L157" s="6">
        <v>0.0010578703703703705</v>
      </c>
      <c r="M157" s="6"/>
      <c r="N157" s="6"/>
      <c r="O157" s="6"/>
      <c r="P157" s="6">
        <v>0.0009432870370370371</v>
      </c>
      <c r="Q157" s="6"/>
      <c r="R157" s="6"/>
      <c r="S157" s="6"/>
      <c r="T157" s="6">
        <v>0.0010659722222222223</v>
      </c>
      <c r="U157" s="6"/>
      <c r="V157" s="6"/>
      <c r="W157" s="6"/>
      <c r="X157" s="6">
        <v>0.0008402777777777778</v>
      </c>
      <c r="Y157" s="6"/>
      <c r="Z157" s="6"/>
    </row>
    <row r="158" spans="1:26" ht="15">
      <c r="A158" s="3" t="s">
        <v>186</v>
      </c>
      <c r="B158" s="4">
        <v>2000</v>
      </c>
      <c r="C158" s="4" t="s">
        <v>169</v>
      </c>
      <c r="D158" s="6"/>
      <c r="E158" s="6"/>
      <c r="F158" s="6"/>
      <c r="G158" s="6"/>
      <c r="H158" s="6"/>
      <c r="I158" s="6"/>
      <c r="J158" s="6"/>
      <c r="K158" s="6"/>
      <c r="L158" s="6">
        <v>0.0010891203703703703</v>
      </c>
      <c r="M158" s="6"/>
      <c r="N158" s="6"/>
      <c r="O158" s="6"/>
      <c r="P158" s="6">
        <v>0.0009212962962962964</v>
      </c>
      <c r="Q158" s="6"/>
      <c r="R158" s="6"/>
      <c r="S158" s="6"/>
      <c r="T158" s="6">
        <v>0.001090277777777778</v>
      </c>
      <c r="U158" s="6"/>
      <c r="V158" s="6"/>
      <c r="W158" s="6"/>
      <c r="X158" s="6">
        <v>0.0008402777777777778</v>
      </c>
      <c r="Y158" s="6"/>
      <c r="Z158" s="6"/>
    </row>
    <row r="159" spans="1:26" ht="15">
      <c r="A159" s="3" t="s">
        <v>187</v>
      </c>
      <c r="B159" s="4">
        <v>2002</v>
      </c>
      <c r="C159" s="4" t="s">
        <v>169</v>
      </c>
      <c r="D159" s="6"/>
      <c r="E159" s="6"/>
      <c r="F159" s="6"/>
      <c r="G159" s="6"/>
      <c r="H159" s="6"/>
      <c r="I159" s="6"/>
      <c r="J159" s="6"/>
      <c r="K159" s="6"/>
      <c r="L159" s="6">
        <v>0.0010405092592592593</v>
      </c>
      <c r="M159" s="6"/>
      <c r="N159" s="6"/>
      <c r="O159" s="6"/>
      <c r="P159" s="6">
        <v>0.0011203703703703703</v>
      </c>
      <c r="Q159" s="6"/>
      <c r="R159" s="6"/>
      <c r="S159" s="6"/>
      <c r="T159" s="6">
        <v>0.0012210648148148148</v>
      </c>
      <c r="U159" s="6"/>
      <c r="V159" s="6"/>
      <c r="W159" s="6"/>
      <c r="X159" s="6">
        <v>0.0009247685185185185</v>
      </c>
      <c r="Y159" s="6"/>
      <c r="Z159" s="6"/>
    </row>
    <row r="160" spans="1:26" ht="15">
      <c r="A160" s="3" t="s">
        <v>188</v>
      </c>
      <c r="B160" s="4">
        <v>2003</v>
      </c>
      <c r="C160" s="4" t="s">
        <v>169</v>
      </c>
      <c r="D160" s="6"/>
      <c r="E160" s="6"/>
      <c r="F160" s="6"/>
      <c r="G160" s="6"/>
      <c r="H160" s="6"/>
      <c r="I160" s="6"/>
      <c r="J160" s="6"/>
      <c r="K160" s="6"/>
      <c r="L160" s="6"/>
      <c r="M160" s="6">
        <v>0.0009201388888888889</v>
      </c>
      <c r="N160" s="6"/>
      <c r="O160" s="6"/>
      <c r="P160" s="6"/>
      <c r="Q160" s="6">
        <v>0.0008391203703703703</v>
      </c>
      <c r="R160" s="6"/>
      <c r="S160" s="6"/>
      <c r="T160" s="6"/>
      <c r="U160" s="6">
        <v>0.0008391203703703703</v>
      </c>
      <c r="V160" s="6"/>
      <c r="W160" s="6"/>
      <c r="X160" s="6"/>
      <c r="Y160" s="6">
        <v>0.000693287037037037</v>
      </c>
      <c r="Z160" s="6"/>
    </row>
    <row r="161" spans="1:26" ht="15">
      <c r="A161" s="3" t="s">
        <v>189</v>
      </c>
      <c r="B161" s="4">
        <v>2003</v>
      </c>
      <c r="C161" s="4" t="s">
        <v>169</v>
      </c>
      <c r="D161" s="6"/>
      <c r="E161" s="6"/>
      <c r="F161" s="6"/>
      <c r="G161" s="6"/>
      <c r="H161" s="6"/>
      <c r="I161" s="6"/>
      <c r="J161" s="6"/>
      <c r="K161" s="6"/>
      <c r="L161" s="6"/>
      <c r="M161" s="6">
        <v>0.0011087962962962963</v>
      </c>
      <c r="N161" s="6"/>
      <c r="O161" s="6"/>
      <c r="P161" s="6"/>
      <c r="Q161" s="6">
        <v>0.0009189814814814815</v>
      </c>
      <c r="R161" s="6"/>
      <c r="S161" s="6"/>
      <c r="T161" s="6"/>
      <c r="U161" s="6">
        <v>0.0009895833333333334</v>
      </c>
      <c r="V161" s="6"/>
      <c r="W161" s="6"/>
      <c r="X161" s="6"/>
      <c r="Y161" s="6">
        <v>0.0007581018518518518</v>
      </c>
      <c r="Z161" s="6"/>
    </row>
    <row r="162" spans="1:26" ht="15">
      <c r="A162" s="3" t="s">
        <v>190</v>
      </c>
      <c r="B162" s="4">
        <v>2004</v>
      </c>
      <c r="C162" s="4" t="s">
        <v>169</v>
      </c>
      <c r="D162" s="6"/>
      <c r="E162" s="6"/>
      <c r="F162" s="6"/>
      <c r="G162" s="6"/>
      <c r="H162" s="6"/>
      <c r="I162" s="6"/>
      <c r="J162" s="6"/>
      <c r="K162" s="6"/>
      <c r="L162" s="6"/>
      <c r="M162" s="6">
        <v>0.0011087962962962963</v>
      </c>
      <c r="N162" s="6"/>
      <c r="O162" s="6"/>
      <c r="P162" s="6"/>
      <c r="Q162" s="6">
        <v>0.0007928240740740739</v>
      </c>
      <c r="R162" s="6"/>
      <c r="S162" s="6"/>
      <c r="T162" s="6"/>
      <c r="U162" s="6">
        <v>0.0008726851851851851</v>
      </c>
      <c r="V162" s="6"/>
      <c r="W162" s="6"/>
      <c r="X162" s="6"/>
      <c r="Y162" s="6">
        <v>0.0008159722222222223</v>
      </c>
      <c r="Z162" s="6"/>
    </row>
    <row r="163" spans="1:26" ht="15">
      <c r="A163" s="3" t="s">
        <v>191</v>
      </c>
      <c r="B163" s="4">
        <v>2004</v>
      </c>
      <c r="C163" s="4" t="s">
        <v>169</v>
      </c>
      <c r="D163" s="6"/>
      <c r="E163" s="6"/>
      <c r="F163" s="6"/>
      <c r="G163" s="6"/>
      <c r="H163" s="6"/>
      <c r="I163" s="6"/>
      <c r="J163" s="6"/>
      <c r="K163" s="6"/>
      <c r="L163" s="6"/>
      <c r="M163" s="6">
        <v>0.0009502314814814816</v>
      </c>
      <c r="N163" s="6"/>
      <c r="O163" s="6"/>
      <c r="P163" s="6"/>
      <c r="Q163" s="6">
        <v>0.0008391203703703703</v>
      </c>
      <c r="R163" s="6"/>
      <c r="S163" s="6"/>
      <c r="T163" s="6"/>
      <c r="U163" s="6">
        <v>0.0008391203703703703</v>
      </c>
      <c r="V163" s="6"/>
      <c r="W163" s="6"/>
      <c r="X163" s="6"/>
      <c r="Y163" s="6">
        <v>0.000693287037037037</v>
      </c>
      <c r="Z163" s="6"/>
    </row>
    <row r="164" spans="1:26" ht="15">
      <c r="A164" s="3" t="s">
        <v>192</v>
      </c>
      <c r="B164" s="4">
        <v>2007</v>
      </c>
      <c r="C164" s="4" t="s">
        <v>169</v>
      </c>
      <c r="D164" s="6">
        <v>0.0007523148148148147</v>
      </c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">
      <c r="A165" s="7" t="s">
        <v>169</v>
      </c>
      <c r="B165" s="4" t="s">
        <v>9</v>
      </c>
      <c r="C165" s="4" t="s">
        <v>169</v>
      </c>
      <c r="D165" s="6"/>
      <c r="E165" s="6"/>
      <c r="F165" s="6"/>
      <c r="G165" s="6"/>
      <c r="H165" s="6"/>
      <c r="I165" s="6"/>
      <c r="J165" s="6" t="s">
        <v>46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">
      <c r="A166" s="7" t="s">
        <v>212</v>
      </c>
      <c r="B166" s="4" t="s">
        <v>9</v>
      </c>
      <c r="C166" s="4" t="s">
        <v>169</v>
      </c>
      <c r="D166" s="6"/>
      <c r="E166" s="6"/>
      <c r="F166" s="6"/>
      <c r="G166" s="6"/>
      <c r="H166" s="6"/>
      <c r="I166" s="6"/>
      <c r="J166" s="6"/>
      <c r="K166" s="6" t="s">
        <v>46</v>
      </c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">
      <c r="A167" s="7" t="s">
        <v>213</v>
      </c>
      <c r="B167" s="4" t="s">
        <v>9</v>
      </c>
      <c r="C167" s="4" t="s">
        <v>169</v>
      </c>
      <c r="D167" s="6"/>
      <c r="E167" s="6"/>
      <c r="F167" s="6"/>
      <c r="G167" s="6"/>
      <c r="H167" s="6"/>
      <c r="I167" s="6"/>
      <c r="J167" s="6"/>
      <c r="K167" s="6" t="s">
        <v>46</v>
      </c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">
      <c r="A168" s="7" t="s">
        <v>214</v>
      </c>
      <c r="B168" s="4" t="s">
        <v>9</v>
      </c>
      <c r="C168" s="4" t="s">
        <v>169</v>
      </c>
      <c r="D168" s="6"/>
      <c r="E168" s="6"/>
      <c r="F168" s="6"/>
      <c r="G168" s="6"/>
      <c r="H168" s="6"/>
      <c r="I168" s="6"/>
      <c r="J168" s="6"/>
      <c r="K168" s="6" t="s">
        <v>46</v>
      </c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">
      <c r="A169" s="3" t="s">
        <v>193</v>
      </c>
      <c r="B169" s="4">
        <v>2000</v>
      </c>
      <c r="C169" s="4" t="s">
        <v>194</v>
      </c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>
        <v>0.00103125</v>
      </c>
      <c r="W169" s="6"/>
      <c r="X169" s="6"/>
      <c r="Y169" s="6"/>
      <c r="Z169" s="6">
        <v>0.0008229166666666667</v>
      </c>
    </row>
    <row r="170" spans="1:26" ht="15">
      <c r="A170" s="3" t="s">
        <v>195</v>
      </c>
      <c r="B170" s="4">
        <v>2000</v>
      </c>
      <c r="C170" s="4" t="s">
        <v>194</v>
      </c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>
        <v>0.0009166666666666668</v>
      </c>
      <c r="S170" s="6"/>
      <c r="T170" s="6"/>
      <c r="U170" s="6"/>
      <c r="V170" s="6"/>
      <c r="W170" s="6"/>
      <c r="X170" s="6"/>
      <c r="Y170" s="6"/>
      <c r="Z170" s="6">
        <v>0.0007696759259259259</v>
      </c>
    </row>
    <row r="171" spans="1:26" ht="15">
      <c r="A171" s="3" t="s">
        <v>196</v>
      </c>
      <c r="B171" s="4">
        <v>2000</v>
      </c>
      <c r="C171" s="4" t="s">
        <v>194</v>
      </c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>
        <v>0.0009837962962962964</v>
      </c>
      <c r="O171" s="6"/>
      <c r="P171" s="6"/>
      <c r="Q171" s="6"/>
      <c r="R171" s="6"/>
      <c r="S171" s="6"/>
      <c r="T171" s="6"/>
      <c r="U171" s="6"/>
      <c r="V171" s="6">
        <v>0.0010532407407407407</v>
      </c>
      <c r="W171" s="6"/>
      <c r="X171" s="6"/>
      <c r="Y171" s="6"/>
      <c r="Z171" s="6">
        <v>0.000798611111111111</v>
      </c>
    </row>
    <row r="172" spans="1:26" ht="15">
      <c r="A172" s="3" t="s">
        <v>197</v>
      </c>
      <c r="B172" s="4">
        <v>1998</v>
      </c>
      <c r="C172" s="4" t="s">
        <v>194</v>
      </c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>
        <v>0.0007777777777777778</v>
      </c>
      <c r="Q172" s="6"/>
      <c r="R172" s="6"/>
      <c r="S172" s="6"/>
      <c r="T172" s="6">
        <v>0.0009884259259259258</v>
      </c>
      <c r="U172" s="6"/>
      <c r="V172" s="6"/>
      <c r="W172" s="6"/>
      <c r="X172" s="6">
        <v>0.0006710648148148148</v>
      </c>
      <c r="Y172" s="6"/>
      <c r="Z172" s="6"/>
    </row>
    <row r="173" spans="1:26" ht="15">
      <c r="A173" s="3" t="s">
        <v>198</v>
      </c>
      <c r="B173" s="4">
        <v>1996</v>
      </c>
      <c r="C173" s="4" t="s">
        <v>194</v>
      </c>
      <c r="D173" s="6"/>
      <c r="E173" s="6"/>
      <c r="F173" s="6"/>
      <c r="G173" s="6"/>
      <c r="H173" s="6"/>
      <c r="I173" s="6"/>
      <c r="J173" s="6"/>
      <c r="K173" s="6"/>
      <c r="L173" s="6">
        <v>0.0009050925925925924</v>
      </c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>
        <v>0.0007430555555555555</v>
      </c>
      <c r="Y173" s="6"/>
      <c r="Z173" s="6"/>
    </row>
    <row r="174" spans="1:26" ht="15">
      <c r="A174" s="3" t="s">
        <v>199</v>
      </c>
      <c r="B174" s="4">
        <v>1999</v>
      </c>
      <c r="C174" s="4" t="s">
        <v>194</v>
      </c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>
        <v>0.000837962962962963</v>
      </c>
      <c r="Q174" s="6"/>
      <c r="R174" s="6"/>
      <c r="S174" s="6"/>
      <c r="T174" s="6"/>
      <c r="U174" s="6"/>
      <c r="V174" s="6"/>
      <c r="W174" s="6"/>
      <c r="X174" s="6">
        <v>0.0007662037037037037</v>
      </c>
      <c r="Y174" s="6"/>
      <c r="Z174" s="6"/>
    </row>
    <row r="175" spans="1:26" ht="15">
      <c r="A175" s="3" t="s">
        <v>200</v>
      </c>
      <c r="B175" s="4">
        <v>1999</v>
      </c>
      <c r="C175" s="4" t="s">
        <v>194</v>
      </c>
      <c r="D175" s="6"/>
      <c r="E175" s="6"/>
      <c r="F175" s="6"/>
      <c r="G175" s="6"/>
      <c r="H175" s="6"/>
      <c r="I175" s="6"/>
      <c r="J175" s="6"/>
      <c r="K175" s="6"/>
      <c r="L175" s="6">
        <v>0.0008263888888888888</v>
      </c>
      <c r="M175" s="6"/>
      <c r="N175" s="6"/>
      <c r="O175" s="6"/>
      <c r="P175" s="6"/>
      <c r="Q175" s="6"/>
      <c r="R175" s="6"/>
      <c r="S175" s="6"/>
      <c r="T175" s="6">
        <v>0.0009166666666666668</v>
      </c>
      <c r="U175" s="6"/>
      <c r="V175" s="6"/>
      <c r="W175" s="6"/>
      <c r="X175" s="6"/>
      <c r="Y175" s="6"/>
      <c r="Z175" s="6"/>
    </row>
    <row r="176" spans="1:26" ht="15">
      <c r="A176" s="3" t="s">
        <v>201</v>
      </c>
      <c r="B176" s="4">
        <v>2001</v>
      </c>
      <c r="C176" s="4" t="s">
        <v>194</v>
      </c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>
        <v>0.0011921296296296296</v>
      </c>
      <c r="U176" s="6"/>
      <c r="V176" s="6"/>
      <c r="W176" s="6"/>
      <c r="X176" s="6">
        <v>0.0009837962962962964</v>
      </c>
      <c r="Y176" s="6"/>
      <c r="Z176" s="6"/>
    </row>
    <row r="177" spans="1:26" ht="15">
      <c r="A177" s="3" t="s">
        <v>202</v>
      </c>
      <c r="B177" s="4">
        <v>2005</v>
      </c>
      <c r="C177" s="4" t="s">
        <v>194</v>
      </c>
      <c r="D177" s="6"/>
      <c r="E177" s="6">
        <v>0.0005324074074074074</v>
      </c>
      <c r="F177" s="6"/>
      <c r="G177" s="6">
        <v>0.0006712962962962962</v>
      </c>
      <c r="H177" s="6"/>
      <c r="I177" s="6">
        <v>0.0004629629629629629</v>
      </c>
      <c r="J177" s="6"/>
      <c r="K177" s="6"/>
      <c r="L177" s="6"/>
      <c r="M177" s="6"/>
      <c r="N177" s="6"/>
      <c r="O177" s="6" t="s">
        <v>46</v>
      </c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">
      <c r="A178" s="3" t="s">
        <v>203</v>
      </c>
      <c r="B178" s="4">
        <v>2004</v>
      </c>
      <c r="C178" s="4" t="s">
        <v>194</v>
      </c>
      <c r="D178" s="6"/>
      <c r="E178" s="6"/>
      <c r="F178" s="6"/>
      <c r="G178" s="6"/>
      <c r="H178" s="6"/>
      <c r="I178" s="6"/>
      <c r="J178" s="6"/>
      <c r="K178" s="6"/>
      <c r="L178" s="6"/>
      <c r="M178" s="6" t="s">
        <v>46</v>
      </c>
      <c r="N178" s="6"/>
      <c r="O178" s="6"/>
      <c r="P178" s="6"/>
      <c r="Q178" s="6" t="s">
        <v>46</v>
      </c>
      <c r="R178" s="6"/>
      <c r="S178" s="6"/>
      <c r="T178" s="6"/>
      <c r="U178" s="6" t="s">
        <v>46</v>
      </c>
      <c r="V178" s="6"/>
      <c r="W178" s="6"/>
      <c r="X178" s="6"/>
      <c r="Y178" s="6" t="s">
        <v>46</v>
      </c>
      <c r="Z178" s="6"/>
    </row>
    <row r="179" spans="1:26" ht="15">
      <c r="A179" s="3" t="s">
        <v>204</v>
      </c>
      <c r="B179" s="4">
        <v>2006</v>
      </c>
      <c r="C179" s="4" t="s">
        <v>194</v>
      </c>
      <c r="D179" s="6"/>
      <c r="E179" s="6" t="s">
        <v>46</v>
      </c>
      <c r="F179" s="6"/>
      <c r="G179" s="6"/>
      <c r="H179" s="6"/>
      <c r="I179" s="6" t="s">
        <v>46</v>
      </c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">
      <c r="A180" s="3" t="s">
        <v>205</v>
      </c>
      <c r="B180" s="4">
        <v>2005</v>
      </c>
      <c r="C180" s="4" t="s">
        <v>194</v>
      </c>
      <c r="D180" s="6" t="s">
        <v>46</v>
      </c>
      <c r="E180" s="6"/>
      <c r="F180" s="6"/>
      <c r="G180" s="6"/>
      <c r="H180" s="6" t="s">
        <v>46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">
      <c r="A181" s="3" t="s">
        <v>206</v>
      </c>
      <c r="B181" s="4">
        <v>2005</v>
      </c>
      <c r="C181" s="4" t="s">
        <v>194</v>
      </c>
      <c r="D181" s="6" t="s">
        <v>46</v>
      </c>
      <c r="E181" s="6"/>
      <c r="F181" s="6" t="s">
        <v>46</v>
      </c>
      <c r="G181" s="6"/>
      <c r="H181" s="6" t="s">
        <v>46</v>
      </c>
      <c r="I181" s="6"/>
      <c r="J181" s="6"/>
      <c r="K181" s="6"/>
      <c r="L181" s="6"/>
      <c r="M181" s="6" t="s">
        <v>46</v>
      </c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">
      <c r="A182" s="3" t="s">
        <v>207</v>
      </c>
      <c r="B182" s="4">
        <v>2005</v>
      </c>
      <c r="C182" s="4" t="s">
        <v>194</v>
      </c>
      <c r="D182" s="6" t="s">
        <v>46</v>
      </c>
      <c r="E182" s="6"/>
      <c r="F182" s="6" t="s">
        <v>46</v>
      </c>
      <c r="G182" s="6"/>
      <c r="H182" s="6" t="s">
        <v>46</v>
      </c>
      <c r="I182" s="6"/>
      <c r="J182" s="6"/>
      <c r="K182" s="6"/>
      <c r="L182" s="6"/>
      <c r="M182" s="6" t="s">
        <v>46</v>
      </c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7" ht="15">
      <c r="A183" s="3" t="s">
        <v>208</v>
      </c>
      <c r="B183" s="4">
        <v>2004</v>
      </c>
      <c r="C183" s="4" t="s">
        <v>194</v>
      </c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 t="s">
        <v>46</v>
      </c>
      <c r="P183" s="6"/>
      <c r="Q183" s="6"/>
      <c r="R183" s="6"/>
      <c r="S183" s="6" t="s">
        <v>46</v>
      </c>
      <c r="T183" s="6"/>
      <c r="U183" s="6"/>
      <c r="V183" s="6"/>
      <c r="W183" s="6" t="s">
        <v>46</v>
      </c>
      <c r="X183" s="6"/>
      <c r="Y183" s="6"/>
      <c r="Z183" s="6"/>
      <c r="AA183" s="6" t="s">
        <v>46</v>
      </c>
    </row>
    <row r="184" spans="1:27" ht="15">
      <c r="A184" s="3" t="s">
        <v>209</v>
      </c>
      <c r="B184" s="4">
        <v>2004</v>
      </c>
      <c r="C184" s="4" t="s">
        <v>194</v>
      </c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 t="s">
        <v>46</v>
      </c>
      <c r="P184" s="6"/>
      <c r="Q184" s="6"/>
      <c r="R184" s="6"/>
      <c r="S184" s="6" t="s">
        <v>46</v>
      </c>
      <c r="T184" s="6"/>
      <c r="U184" s="6"/>
      <c r="V184" s="6"/>
      <c r="W184" s="6" t="s">
        <v>46</v>
      </c>
      <c r="X184" s="6"/>
      <c r="Y184" s="6"/>
      <c r="Z184" s="6"/>
      <c r="AA184" s="6" t="s">
        <v>46</v>
      </c>
    </row>
    <row r="185" spans="1:26" ht="15">
      <c r="A185" s="3" t="s">
        <v>210</v>
      </c>
      <c r="B185" s="4">
        <v>1992</v>
      </c>
      <c r="C185" s="4" t="s">
        <v>194</v>
      </c>
      <c r="D185" s="6"/>
      <c r="E185" s="6"/>
      <c r="F185" s="6"/>
      <c r="G185" s="6"/>
      <c r="H185" s="6"/>
      <c r="I185" s="6"/>
      <c r="J185" s="6"/>
      <c r="K185" s="6"/>
      <c r="L185" s="6" t="s">
        <v>46</v>
      </c>
      <c r="M185" s="6"/>
      <c r="N185" s="6"/>
      <c r="O185" s="6"/>
      <c r="P185" s="6" t="s">
        <v>46</v>
      </c>
      <c r="Q185" s="6"/>
      <c r="R185" s="6"/>
      <c r="S185" s="6"/>
      <c r="T185" s="6" t="s">
        <v>46</v>
      </c>
      <c r="U185" s="6"/>
      <c r="V185" s="6"/>
      <c r="W185" s="6"/>
      <c r="X185" s="6" t="s">
        <v>46</v>
      </c>
      <c r="Y185" s="6"/>
      <c r="Z185" s="6"/>
    </row>
    <row r="186" spans="1:26" ht="15">
      <c r="A186" s="3" t="s">
        <v>211</v>
      </c>
      <c r="B186" s="4">
        <v>1996</v>
      </c>
      <c r="C186" s="4" t="s">
        <v>194</v>
      </c>
      <c r="D186" s="6"/>
      <c r="E186" s="6"/>
      <c r="F186" s="6"/>
      <c r="G186" s="6"/>
      <c r="H186" s="6"/>
      <c r="I186" s="6"/>
      <c r="J186" s="6"/>
      <c r="K186" s="6"/>
      <c r="L186" s="6" t="s">
        <v>46</v>
      </c>
      <c r="M186" s="6"/>
      <c r="N186" s="6"/>
      <c r="O186" s="6"/>
      <c r="P186" s="6"/>
      <c r="Q186" s="6"/>
      <c r="R186" s="6"/>
      <c r="S186" s="6"/>
      <c r="T186" s="6" t="s">
        <v>46</v>
      </c>
      <c r="U186" s="6"/>
      <c r="V186" s="6"/>
      <c r="W186" s="6"/>
      <c r="X186" s="6" t="s">
        <v>46</v>
      </c>
      <c r="Y186" s="6"/>
      <c r="Z186" s="6"/>
    </row>
    <row r="187" spans="4:26" ht="15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4:26" ht="15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4:26" ht="15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4:26" ht="15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4:26" ht="15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4:26" ht="15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4:26" ht="15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4:26" ht="15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4:26" ht="15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4:26" ht="15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4:26" ht="15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4:26" ht="15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4:26" ht="15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4:26" ht="15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4:26" ht="15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4:26" ht="15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4:26" ht="15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4:26" ht="15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4:26" ht="15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4:26" ht="15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4:26" ht="15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4:26" ht="15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4:26" ht="15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4:26" ht="15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4:26" ht="15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4:26" ht="15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4:26" ht="15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4:26" ht="15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4:26" ht="15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4:26" ht="15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4:26" ht="15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4:26" ht="15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4:26" ht="15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4:26" ht="15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4:26" ht="15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4:26" ht="15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4:26" ht="15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4:26" ht="15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4:26" ht="15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4:26" ht="15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4:26" ht="15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4:26" ht="15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4:26" ht="15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4:26" ht="15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4:26" ht="15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4:26" ht="15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4:26" ht="15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4:26" ht="15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4:26" ht="15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4:26" ht="15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4:26" ht="15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4:26" ht="15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4:26" ht="15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4:26" ht="15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4:26" ht="15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4:26" ht="15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4:26" ht="15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4:26" ht="15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4:26" ht="15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4:26" ht="15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4:26" ht="15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4:26" ht="15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4:26" ht="15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4:26" ht="15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4:26" ht="15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4:26" ht="15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4:26" ht="15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4:26" ht="15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4:26" ht="15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4:26" ht="15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4:26" ht="15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4:26" ht="15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4:26" ht="15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4:26" ht="15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4:26" ht="15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4:26" ht="15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4:26" ht="15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4:26" ht="15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4:26" ht="15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4:26" ht="15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4:26" ht="15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4:26" ht="15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4:26" ht="15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4:26" ht="15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4:26" ht="15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4:26" ht="15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4:26" ht="15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4:26" ht="15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4:26" ht="15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4:26" ht="15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4:26" ht="15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4:26" ht="15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4:26" ht="15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4:26" ht="15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4:26" ht="15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4:26" ht="15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4:26" ht="15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4:26" ht="15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4:26" ht="15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4:26" ht="15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4:26" ht="15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4:26" ht="15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4:26" ht="15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4:26" ht="15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4:26" ht="15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4:26" ht="15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4:26" ht="15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4:26" ht="15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4:26" ht="15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4:26" ht="15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4:26" ht="15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4:26" ht="15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4:26" ht="15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4:26" ht="15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4:26" ht="15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4:26" ht="15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4:26" ht="15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4:26" ht="15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4:26" ht="15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4:26" ht="15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4:26" ht="15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4:26" ht="15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4:26" ht="15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4:26" ht="15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4:26" ht="15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4:26" ht="15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4:26" ht="15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4:26" ht="15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4:26" ht="15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4:26" ht="15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4:26" ht="15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4:26" ht="15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4:26" ht="15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4:26" ht="15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4:26" ht="15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4:26" ht="15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4:26" ht="15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4:26" ht="15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4:26" ht="15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4:26" ht="15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4:26" ht="15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4:26" ht="15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4:26" ht="15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4:26" ht="15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4:26" ht="15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4:26" ht="15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4:26" ht="15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4:26" ht="15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4:26" ht="15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4:26" ht="15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4:26" ht="15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4:26" ht="15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4:26" ht="15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4:26" ht="15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4:26" ht="15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4:26" ht="15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4:26" ht="15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4:26" ht="15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4:26" ht="15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4:26" ht="15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4:26" ht="15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4:26" ht="15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4:26" ht="15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4:26" ht="15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4:26" ht="15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4:26" ht="15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4:26" ht="15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4:26" ht="15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4:26" ht="15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4:26" ht="15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4:26" ht="15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4:26" ht="15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4:26" ht="15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4:26" ht="15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4:26" ht="15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4:26" ht="15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4:26" ht="15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4:26" ht="15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4:26" ht="15"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4:26" ht="15"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4:26" ht="15"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4:26" ht="15"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4:26" ht="15"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4:26" ht="15"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4:26" ht="15"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4:26" ht="15"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4:26" ht="15"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4:26" ht="15"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4:26" ht="15"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4:26" ht="15"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4:26" ht="15"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4:26" ht="15"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4:26" ht="15"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4:26" ht="15"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4:26" ht="15"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4:26" ht="15"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4:26" ht="15"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4:26" ht="15"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4:26" ht="15"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4:26" ht="15"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4:26" ht="15"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4:26" ht="15"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4:26" ht="15"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4:26" ht="15"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4:26" ht="15"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4:26" ht="15"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4:26" ht="15"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4:26" ht="15"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4:26" ht="1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4:26" ht="1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4:26" ht="1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4:26" ht="15"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4:26" ht="15"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4:26" ht="15"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4:26" ht="15"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4:26" ht="15"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4:26" ht="15"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4:26" ht="15"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4:26" ht="15"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4:26" ht="15"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4:26" ht="15"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4:26" ht="15"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4:26" ht="15"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4:26" ht="15"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4:26" ht="15"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4:26" ht="15"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4:26" ht="15"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4:26" ht="15"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4:26" ht="15"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4:26" ht="15"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4:26" ht="15"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4:26" ht="15"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4:26" ht="15"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4:26" ht="15"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4:26" ht="15"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4:26" ht="15"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4:26" ht="15"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4:26" ht="15"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4:26" ht="15"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4:26" ht="15"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4:26" ht="15"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4:26" ht="15"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4:26" ht="15"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4:26" ht="15"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4:26" ht="15"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4:26" ht="15"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4:26" ht="15"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4:26" ht="15"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4:26" ht="15"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4:26" ht="15"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4:26" ht="15"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4:26" ht="15"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4:26" ht="15"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4:26" ht="15"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4:26" ht="15"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4:26" ht="15"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4:26" ht="15"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4:26" ht="15"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4:26" ht="15"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4:26" ht="15"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4:26" ht="15"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4:26" ht="15"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4:26" ht="15"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4:26" ht="15"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4:26" ht="15"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4:26" ht="15"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4:26" ht="15"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4:26" ht="15"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4:26" ht="15"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4:26" ht="15"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4:26" ht="15"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4:26" ht="15"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4:26" ht="15"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4:26" ht="15"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4:26" ht="15"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4:26" ht="15"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4:26" ht="15"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4:26" ht="15"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4:26" ht="15"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4:26" ht="15"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4:26" ht="15"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4:26" ht="15"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4:26" ht="15"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4:26" ht="15"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4:26" ht="15"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4:26" ht="15"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4:26" ht="15"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4:26" ht="15"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4:26" ht="15"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4:26" ht="15"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4:26" ht="15"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4:26" ht="15"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4:26" ht="15"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4:26" ht="15"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4:26" ht="15"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4:26" ht="15"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4:26" ht="15"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4:26" ht="15"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4:26" ht="15"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4:26" ht="15"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4:26" ht="15"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4:26" ht="15"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4:26" ht="15"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4:26" ht="15"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4:26" ht="15"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4:26" ht="15"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4:26" ht="15"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4:26" ht="15"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4:26" ht="15"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4:26" ht="15"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4:26" ht="15"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4:26" ht="15"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4:26" ht="15"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4:26" ht="15"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4:26" ht="15"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4:26" ht="15"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4:26" ht="15"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4:26" ht="15"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4:26" ht="15"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4:26" ht="15"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4:26" ht="15"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4:26" ht="15"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4:26" ht="15"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4:26" ht="15"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4:26" ht="15"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4:26" ht="15"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4:26" ht="15"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4:26" ht="15"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4:26" ht="15"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4:26" ht="15"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4:26" ht="15"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4:26" ht="15"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4:26" ht="15"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4:26" ht="15"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4:26" ht="15"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4:26" ht="15"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4:26" ht="15"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4:26" ht="15"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4:26" ht="15"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4:26" ht="15"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4:26" ht="15"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4:26" ht="15"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4:26" ht="15"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4:26" ht="15"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4:26" ht="15"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4:26" ht="15"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4:26" ht="15"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4:26" ht="15"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4:26" ht="15"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4:26" ht="15"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4:26" ht="15"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4:26" ht="15"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4:26" ht="15"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4:26" ht="15"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4:26" ht="15"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4:26" ht="15"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4:26" ht="15"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4:26" ht="15"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4:26" ht="15"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4:26" ht="15"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4:26" ht="15"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4:26" ht="15"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4:26" ht="15"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4:26" ht="15"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4:26" ht="15"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4:26" ht="15"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4:26" ht="15"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4:26" ht="15"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4:26" ht="15"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4:26" ht="15"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4:26" ht="15"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4:26" ht="15"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4:26" ht="15"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4:26" ht="15"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4:26" ht="15"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4:26" ht="15"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4:26" ht="15"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4:26" ht="15"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4:26" ht="15"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4:26" ht="15"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4:26" ht="15"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4:26" ht="15"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4:26" ht="15"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4:26" ht="15"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4:26" ht="15"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4:26" ht="15"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4:26" ht="15"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4:26" ht="15"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4:26" ht="15"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4:26" ht="15"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4:26" ht="15"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4:26" ht="15"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4:26" ht="15"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4:26" ht="15"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4:26" ht="15"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4:26" ht="15"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4:26" ht="15"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4:26" ht="15"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4:26" ht="15"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4:26" ht="15"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4:26" ht="15"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4:26" ht="15"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4:26" ht="15"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4:26" ht="15"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4:26" ht="15"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4:26" ht="15"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4:26" ht="15"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4:26" ht="15"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4:26" ht="15"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4:26" ht="15"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4:26" ht="15"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4:26" ht="15"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4:26" ht="15"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4:26" ht="15"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4:26" ht="15"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4:26" ht="15"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4:26" ht="15"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4:26" ht="15"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4:26" ht="15"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4:26" ht="15"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4:26" ht="15"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4:26" ht="15"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4:26" ht="15"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4:26" ht="15"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4:26" ht="15"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4:26" ht="15"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4:26" ht="15"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4:26" ht="15"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4:26" ht="15"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4:26" ht="15"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4:26" ht="15"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4:26" ht="15"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4:26" ht="15"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4:26" ht="15"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4:26" ht="15"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4:26" ht="15"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4:26" ht="15"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4:26" ht="15"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4:26" ht="15"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4:26" ht="15"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4:26" ht="15"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4:26" ht="15"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4:26" ht="15"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4:26" ht="15"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4:26" ht="15"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4:26" ht="15"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4:26" ht="15"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4:26" ht="15"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4:26" ht="15"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4:26" ht="15"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4:26" ht="15"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4:26" ht="15"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4:26" ht="15"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4:26" ht="15"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4:26" ht="15"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4:26" ht="15"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4:26" ht="15"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4:26" ht="15"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4:26" ht="15"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4:26" ht="15"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4:26" ht="15"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4:26" ht="15"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4:26" ht="15"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4:26" ht="15"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4:26" ht="15"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4:26" ht="15"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4:26" ht="15"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4:26" ht="15"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4:26" ht="15"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4:26" ht="15"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4:26" ht="15"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4:26" ht="15"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4:26" ht="15"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4:26" ht="15"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4:26" ht="15"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4:26" ht="15"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4:26" ht="15"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4:26" ht="15"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4:26" ht="15"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4:26" ht="15"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4:26" ht="15"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4:26" ht="15"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4:26" ht="15"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4:26" ht="15"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4:26" ht="15"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4:26" ht="15"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4:26" ht="15"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4:26" ht="15"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4:26" ht="15"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4:26" ht="15"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4:26" ht="15"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4:26" ht="15"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4:26" ht="15"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4:26" ht="15"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4:26" ht="15"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4:26" ht="15"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4:26" ht="15"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4:26" ht="15"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4:26" ht="15"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4:26" ht="15"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4:26" ht="15"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4:26" ht="15"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4:26" ht="15"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4:26" ht="15"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4:26" ht="15"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4:26" ht="15"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4:26" ht="15"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4:26" ht="15"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4:26" ht="15"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4:26" ht="15"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4:26" ht="15"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4:26" ht="15"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4:26" ht="15"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4:26" ht="15"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4:26" ht="15"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4:26" ht="15"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4:26" ht="15"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4:26" ht="15"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4:26" ht="15"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4:26" ht="15"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4:26" ht="15"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4:26" ht="15"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4:26" ht="15"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4:26" ht="15"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4:26" ht="15"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4:26" ht="15"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4:26" ht="15"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4:26" ht="15"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4:26" ht="15"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4:26" ht="15"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4:26" ht="15"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4:26" ht="15"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4:26" ht="15"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4:26" ht="15"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4:26" ht="15"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4:26" ht="15"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4:26" ht="15"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4:26" ht="15"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4:26" ht="15"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4:26" ht="15"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4:26" ht="15"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4:26" ht="15"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4:26" ht="15"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4:26" ht="15"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4:26" ht="15"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4:26" ht="15"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4:26" ht="15"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4:26" ht="15"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4:26" ht="15"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4:26" ht="15"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4:26" ht="15"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4:26" ht="15"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4:26" ht="15"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4:26" ht="15"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4:26" ht="15"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4:26" ht="15"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4:26" ht="15"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4:26" ht="15"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4:26" ht="15"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4:26" ht="15"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4:26" ht="15"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4:26" ht="15"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4:26" ht="15"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4:26" ht="15"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4:26" ht="15"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4:26" ht="15"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4:26" ht="15"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4:26" ht="15"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4:26" ht="15"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4:26" ht="15"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4:26" ht="15"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4:26" ht="15"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4:26" ht="15"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4:26" ht="15"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4:26" ht="15"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4:26" ht="15"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4:26" ht="15"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4:26" ht="15"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4:26" ht="15"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4:26" ht="15"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4:26" ht="15"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4:26" ht="15"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4:26" ht="15"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4:26" ht="15"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4:26" ht="15"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4:26" ht="15"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4:26" ht="15"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4:26" ht="15"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4:26" ht="15"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4:26" ht="15"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4:26" ht="15"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4:26" ht="15"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4:26" ht="15"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4:26" ht="15"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4:26" ht="15"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4:26" ht="15"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4:26" ht="15"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4:26" ht="15"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4:26" ht="15"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4:26" ht="15"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4:26" ht="15"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4:26" ht="15"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4:26" ht="15"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4:26" ht="15"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4:26" ht="15"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4:26" ht="15"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4:26" ht="15"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4:26" ht="15"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4:26" ht="15"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4:26" ht="15"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4:26" ht="15"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4:26" ht="15"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4:26" ht="15"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4:26" ht="15"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4:26" ht="15"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4:26" ht="15"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4:26" ht="15"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4:26" ht="15"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4:26" ht="15"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4:26" ht="15"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4:26" ht="15"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4:26" ht="15"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4:26" ht="15"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4:26" ht="15"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4:26" ht="15"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4:26" ht="15"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4:26" ht="15"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4:26" ht="15"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4:26" ht="15"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4:26" ht="15"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4:26" ht="15"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4:26" ht="15"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4:26" ht="15"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4:26" ht="15"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4:26" ht="15"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4:26" ht="15"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4:26" ht="15"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4:26" ht="15"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4:26" ht="15"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4:26" ht="15"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4:26" ht="15"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4:26" ht="15"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4:26" ht="15"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4:26" ht="15"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4:26" ht="15"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4:26" ht="15"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4:26" ht="15"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4:26" ht="15"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4:26" ht="15"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4:26" ht="15"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4:26" ht="15"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4:26" ht="15"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4:26" ht="15"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4:26" ht="15"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4:26" ht="15"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4:26" ht="15"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4:26" ht="15"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4:26" ht="15"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4:26" ht="15"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4:26" ht="15"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4:26" ht="15"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4:26" ht="15"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4:26" ht="15"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4:26" ht="15"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4:26" ht="15"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4:26" ht="15"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4:26" ht="15"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4:26" ht="15"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4:26" ht="15"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4:26" ht="15"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4:26" ht="15"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4:26" ht="15"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4:26" ht="15"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4:26" ht="15"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4:26" ht="15"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4:26" ht="15"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4:26" ht="15"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4:26" ht="15"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4:26" ht="15"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4:26" ht="15"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4:26" ht="15"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4:26" ht="15"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4:26" ht="15"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4:26" ht="15"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4:26" ht="15"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4:26" ht="15"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4:26" ht="15"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4:26" ht="15"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4:26" ht="15"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4:26" ht="15"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4:26" ht="15"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4:26" ht="15"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4:26" ht="15"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4:26" ht="15"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4:26" ht="15"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4:26" ht="15"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4:26" ht="15"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4:26" ht="15"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4:26" ht="15"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4:26" ht="15"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4:26" ht="15"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4:26" ht="15"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4:26" ht="15"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4:26" ht="15"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4:26" ht="15"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4:26" ht="15"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4:26" ht="15"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4:26" ht="15"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4:26" ht="15"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4:26" ht="15"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4:26" ht="15"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4:26" ht="15"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4:26" ht="15"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4:26" ht="15"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4:26" ht="15"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4:26" ht="15"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4:26" ht="15"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4:26" ht="15"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4:26" ht="15"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4:26" ht="15"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4:26" ht="15"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4:26" ht="15"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4:26" ht="15"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4:26" ht="15"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4:26" ht="15"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4:26" ht="15"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4:26" ht="15"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4:26" ht="15"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4:26" ht="15"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4:26" ht="15"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4:26" ht="15"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4:26" ht="15"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4:26" ht="15"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4:26" ht="15"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4:26" ht="15"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4:26" ht="15"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4:26" ht="15"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4:26" ht="15"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4:26" ht="15"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4:26" ht="15"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4:26" ht="15"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4:26" ht="15"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4:26" ht="15"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4:26" ht="15"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4:26" ht="15"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4:26" ht="15"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4:26" ht="15"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4:26" ht="15"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4:26" ht="15"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4:26" ht="15"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4:26" ht="15"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4:26" ht="15"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4:26" ht="15"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4:26" ht="15"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4:26" ht="15"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4:26" ht="15"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4:26" ht="15"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4:26" ht="15"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4:26" ht="15"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4:26" ht="15"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4:26" ht="15"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4:26" ht="15"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4:26" ht="15"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4:26" ht="15"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4:26" ht="15"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4:26" ht="15"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4:26" ht="15"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4:26" ht="15"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4:26" ht="15"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4:26" ht="15"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4:26" ht="15"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4:26" ht="15"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4:26" ht="15"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4:26" ht="15"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4:26" ht="15"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4:26" ht="15"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4:26" ht="15"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4:26" ht="15"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4:26" ht="15"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4:26" ht="15"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4:26" ht="15"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4:26" ht="15"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4:26" ht="15"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4:26" ht="15"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4:26" ht="15"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4:26" ht="15"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4:26" ht="15"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4:26" ht="15"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4:26" ht="15"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4:26" ht="15"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4:26" ht="15"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4:26" ht="15"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4:26" ht="15"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4:26" ht="15"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4:26" ht="15"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4:26" ht="15"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4:26" ht="15"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4:26" ht="15"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4:26" ht="15"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4:26" ht="15"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4:26" ht="15"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4:26" ht="15"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4:26" ht="15"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4:26" ht="15"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4:26" ht="15"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4:26" ht="15"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4:26" ht="15"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4:26" ht="15"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4:26" ht="15"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4:26" ht="15"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4:26" ht="15"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4:26" ht="15"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4:26" ht="15"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4:26" ht="15"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4">
      <selection activeCell="B32" sqref="B32"/>
    </sheetView>
  </sheetViews>
  <sheetFormatPr defaultColWidth="9.140625" defaultRowHeight="15"/>
  <cols>
    <col min="1" max="1" width="8.8515625" style="24" customWidth="1"/>
    <col min="2" max="2" width="37.421875" style="7" bestFit="1" customWidth="1"/>
    <col min="3" max="3" width="11.7109375" style="4" customWidth="1"/>
    <col min="4" max="4" width="30.7109375" style="7" customWidth="1"/>
    <col min="5" max="5" width="14.28125" style="8" bestFit="1" customWidth="1"/>
    <col min="6" max="7" width="8.8515625" style="3" customWidth="1"/>
    <col min="8" max="8" width="12.8515625" style="3" customWidth="1"/>
    <col min="9" max="16384" width="8.8515625" style="3" customWidth="1"/>
  </cols>
  <sheetData>
    <row r="1" spans="1:5" ht="15.75" thickBot="1">
      <c r="A1" s="81" t="s">
        <v>237</v>
      </c>
      <c r="B1" s="82"/>
      <c r="C1" s="82"/>
      <c r="D1" s="82"/>
      <c r="E1" s="83"/>
    </row>
    <row r="2" spans="1:5" ht="15">
      <c r="A2" s="60" t="s">
        <v>232</v>
      </c>
      <c r="B2" s="43" t="str">
        <f>Munka1!A185</f>
        <v>Vanta Dacian</v>
      </c>
      <c r="C2" s="43">
        <f>Munka1!B185</f>
        <v>1992</v>
      </c>
      <c r="D2" s="43" t="str">
        <f>Munka1!C185</f>
        <v>Nagybánya</v>
      </c>
      <c r="E2" s="44">
        <v>0.0006597222222222221</v>
      </c>
    </row>
    <row r="3" spans="1:5" ht="15">
      <c r="A3" s="59" t="s">
        <v>223</v>
      </c>
      <c r="B3" s="40" t="str">
        <f>Munka1!A186</f>
        <v>Trifoi Denis</v>
      </c>
      <c r="C3" s="40">
        <f>Munka1!B186</f>
        <v>1996</v>
      </c>
      <c r="D3" s="40" t="str">
        <f>Munka1!C186</f>
        <v>Nagybánya</v>
      </c>
      <c r="E3" s="41">
        <v>0.0007229166666666665</v>
      </c>
    </row>
    <row r="4" spans="1:5" ht="15.75" thickBot="1">
      <c r="A4" s="61" t="s">
        <v>224</v>
      </c>
      <c r="B4" s="47" t="str">
        <f>Munka1!A118</f>
        <v>Lukács Máté</v>
      </c>
      <c r="C4" s="47">
        <f>Munka1!B118</f>
        <v>1990</v>
      </c>
      <c r="D4" s="47" t="str">
        <f>Munka1!C118</f>
        <v>MSE Zsóry</v>
      </c>
      <c r="E4" s="48">
        <v>0.0007476851851851851</v>
      </c>
    </row>
    <row r="5" spans="1:5" ht="15">
      <c r="A5" s="27" t="s">
        <v>225</v>
      </c>
      <c r="B5" s="17" t="str">
        <f>Munka1!A173</f>
        <v>Raita Ionut</v>
      </c>
      <c r="C5" s="17">
        <f>Munka1!B173</f>
        <v>1996</v>
      </c>
      <c r="D5" s="17" t="str">
        <f>Munka1!C173</f>
        <v>Nagybánya</v>
      </c>
      <c r="E5" s="18">
        <v>0.000798611111111111</v>
      </c>
    </row>
    <row r="6" spans="1:5" ht="15">
      <c r="A6" s="27" t="s">
        <v>226</v>
      </c>
      <c r="B6" s="10" t="str">
        <f>Munka1!A61</f>
        <v>Pozsonyi Péter</v>
      </c>
      <c r="C6" s="10">
        <f>Munka1!B61</f>
        <v>1991</v>
      </c>
      <c r="D6" s="10" t="str">
        <f>Munka1!C61</f>
        <v>GDSE Salgótarján</v>
      </c>
      <c r="E6" s="12">
        <v>0.000822800925925926</v>
      </c>
    </row>
    <row r="7" spans="1:5" ht="15">
      <c r="A7" s="25" t="s">
        <v>227</v>
      </c>
      <c r="B7" s="10" t="str">
        <f>Munka1!A45</f>
        <v>Kelemen Dávid</v>
      </c>
      <c r="C7" s="10">
        <f>Munka1!B45</f>
        <v>1995</v>
      </c>
      <c r="D7" s="10" t="str">
        <f>Munka1!C45</f>
        <v>GDSE Salgótarján</v>
      </c>
      <c r="E7" s="12">
        <v>0.0010087962962962963</v>
      </c>
    </row>
    <row r="8" spans="1:5" ht="15" thickBot="1">
      <c r="A8" s="27"/>
      <c r="B8" s="20" t="str">
        <f>Munka1!A66</f>
        <v>Kovács Bendegúz (Versenyen kívül)</v>
      </c>
      <c r="C8" s="20">
        <f>Munka1!B66</f>
        <v>1994</v>
      </c>
      <c r="D8" s="20" t="str">
        <f>Munka1!C66</f>
        <v>GDSE Salgótarján</v>
      </c>
      <c r="E8" s="12">
        <v>0.0008033564814814816</v>
      </c>
    </row>
    <row r="9" spans="1:5" ht="15.75" thickBot="1">
      <c r="A9" s="81" t="s">
        <v>236</v>
      </c>
      <c r="B9" s="82"/>
      <c r="C9" s="82"/>
      <c r="D9" s="82"/>
      <c r="E9" s="83"/>
    </row>
    <row r="10" spans="1:5" ht="15">
      <c r="A10" s="63" t="s">
        <v>232</v>
      </c>
      <c r="B10" s="43" t="str">
        <f>Munka1!A24</f>
        <v>Németh Dávid</v>
      </c>
      <c r="C10" s="43">
        <f>Munka1!B24</f>
        <v>1997</v>
      </c>
      <c r="D10" s="43" t="str">
        <f>Munka1!C24</f>
        <v>Encs VSC</v>
      </c>
      <c r="E10" s="44">
        <v>0.0008833333333333333</v>
      </c>
    </row>
    <row r="11" spans="1:5" ht="15">
      <c r="A11" s="59" t="s">
        <v>223</v>
      </c>
      <c r="B11" s="40" t="str">
        <f>Munka1!A63</f>
        <v>Preisler Máté</v>
      </c>
      <c r="C11" s="40">
        <f>Munka1!B63</f>
        <v>1997</v>
      </c>
      <c r="D11" s="40" t="str">
        <f>Munka1!C63</f>
        <v>GDSE Salgótarján</v>
      </c>
      <c r="E11" s="41">
        <v>0.0009100694444444444</v>
      </c>
    </row>
    <row r="12" spans="1:5" ht="15.75" thickBot="1">
      <c r="A12" s="64" t="s">
        <v>224</v>
      </c>
      <c r="B12" s="47" t="str">
        <f>Munka1!A157</f>
        <v>Szél Kristóf</v>
      </c>
      <c r="C12" s="47">
        <f>Munka1!B157</f>
        <v>1998</v>
      </c>
      <c r="D12" s="47" t="str">
        <f>Munka1!C157</f>
        <v>TEKNŐC Úszóiskola</v>
      </c>
      <c r="E12" s="48">
        <v>0.0010082175925925925</v>
      </c>
    </row>
    <row r="13" spans="1:5" ht="15" thickBot="1">
      <c r="A13" s="62"/>
      <c r="B13" s="51" t="str">
        <f>Munka1!A156</f>
        <v>Pap Máté</v>
      </c>
      <c r="C13" s="51">
        <f>Munka1!B156</f>
        <v>1998</v>
      </c>
      <c r="D13" s="51" t="str">
        <f>Munka1!C156</f>
        <v>TEKNŐC Úszóiskola</v>
      </c>
      <c r="E13" s="52" t="s">
        <v>221</v>
      </c>
    </row>
    <row r="14" spans="1:5" ht="15.75" thickBot="1">
      <c r="A14" s="81" t="s">
        <v>235</v>
      </c>
      <c r="B14" s="82"/>
      <c r="C14" s="82"/>
      <c r="D14" s="82"/>
      <c r="E14" s="83"/>
    </row>
    <row r="15" spans="1:5" ht="15">
      <c r="A15" s="60" t="s">
        <v>232</v>
      </c>
      <c r="B15" s="43" t="str">
        <f>Munka1!A175</f>
        <v>Pech Eduard</v>
      </c>
      <c r="C15" s="43">
        <f>Munka1!B175</f>
        <v>1999</v>
      </c>
      <c r="D15" s="43" t="str">
        <f>Munka1!C175</f>
        <v>Nagybánya</v>
      </c>
      <c r="E15" s="44">
        <v>0.0008032407407407408</v>
      </c>
    </row>
    <row r="16" spans="1:5" ht="15">
      <c r="A16" s="59" t="s">
        <v>223</v>
      </c>
      <c r="B16" s="40" t="str">
        <f>Munka1!A119</f>
        <v>Jakab Kristóf</v>
      </c>
      <c r="C16" s="40">
        <f>Munka1!B119</f>
        <v>1999</v>
      </c>
      <c r="D16" s="40" t="str">
        <f>Munka1!C119</f>
        <v>MSE Zsóry</v>
      </c>
      <c r="E16" s="41">
        <v>0.0009337962962962963</v>
      </c>
    </row>
    <row r="17" spans="1:5" ht="15.75" thickBot="1">
      <c r="A17" s="61" t="s">
        <v>224</v>
      </c>
      <c r="B17" s="47" t="str">
        <f>Munka1!A81</f>
        <v>Laczkó Balázs</v>
      </c>
      <c r="C17" s="47">
        <f>Munka1!B81</f>
        <v>1999</v>
      </c>
      <c r="D17" s="47" t="str">
        <f>Munka1!C81</f>
        <v>Szerencs VSE</v>
      </c>
      <c r="E17" s="48">
        <v>0.0009363425925925927</v>
      </c>
    </row>
    <row r="18" spans="1:5" ht="15">
      <c r="A18" s="27" t="s">
        <v>225</v>
      </c>
      <c r="B18" s="17" t="str">
        <f>Munka1!A158</f>
        <v>Bársony Bálint</v>
      </c>
      <c r="C18" s="17">
        <f>Munka1!B158</f>
        <v>2000</v>
      </c>
      <c r="D18" s="17" t="str">
        <f>Munka1!C158</f>
        <v>TEKNŐC Úszóiskola</v>
      </c>
      <c r="E18" s="18">
        <v>0.0009918981481481482</v>
      </c>
    </row>
    <row r="19" spans="1:5" ht="15" thickBot="1">
      <c r="A19" s="27" t="s">
        <v>226</v>
      </c>
      <c r="B19" s="20" t="str">
        <f>Munka1!A44</f>
        <v>Csincsik Zoltán</v>
      </c>
      <c r="C19" s="20">
        <f>Munka1!B44</f>
        <v>2000</v>
      </c>
      <c r="D19" s="20" t="str">
        <f>Munka1!C44</f>
        <v>GDSE Salgótarján</v>
      </c>
      <c r="E19" s="21">
        <v>0.0010814814814814814</v>
      </c>
    </row>
    <row r="20" spans="1:5" ht="15.75" thickBot="1">
      <c r="A20" s="81" t="s">
        <v>234</v>
      </c>
      <c r="B20" s="82"/>
      <c r="C20" s="82"/>
      <c r="D20" s="82"/>
      <c r="E20" s="83"/>
    </row>
    <row r="21" spans="1:5" ht="15">
      <c r="A21" s="60" t="s">
        <v>232</v>
      </c>
      <c r="B21" s="43" t="str">
        <f>Munka1!A159</f>
        <v>Molnár Károly</v>
      </c>
      <c r="C21" s="43">
        <f>Munka1!B159</f>
        <v>2002</v>
      </c>
      <c r="D21" s="43" t="str">
        <f>Munka1!C159</f>
        <v>TEKNŐC Úszóiskola</v>
      </c>
      <c r="E21" s="44">
        <v>0.0010715277777777778</v>
      </c>
    </row>
    <row r="22" spans="1:5" ht="15">
      <c r="A22" s="59" t="s">
        <v>223</v>
      </c>
      <c r="B22" s="40" t="str">
        <f>Munka1!A42</f>
        <v>Jakab Ádám</v>
      </c>
      <c r="C22" s="40">
        <f>Munka1!B42</f>
        <v>2002</v>
      </c>
      <c r="D22" s="40" t="str">
        <f>Munka1!C42</f>
        <v>KSK Delfin Kazincbarcika</v>
      </c>
      <c r="E22" s="41">
        <v>0.001094212962962963</v>
      </c>
    </row>
    <row r="23" spans="1:5" ht="15.75" thickBot="1">
      <c r="A23" s="61" t="s">
        <v>224</v>
      </c>
      <c r="B23" s="47" t="str">
        <f>Munka1!A70</f>
        <v>Barabás Dávid</v>
      </c>
      <c r="C23" s="47">
        <f>Munka1!B70</f>
        <v>2001</v>
      </c>
      <c r="D23" s="47" t="str">
        <f>Munka1!C70</f>
        <v>Marosvásárhely</v>
      </c>
      <c r="E23" s="48">
        <v>0.0011783564814814814</v>
      </c>
    </row>
    <row r="24" spans="1:5" ht="15">
      <c r="A24" s="27" t="s">
        <v>225</v>
      </c>
      <c r="B24" s="17" t="str">
        <f>Munka1!A90</f>
        <v>Galcsik Márk</v>
      </c>
      <c r="C24" s="17">
        <f>Munka1!B90</f>
        <v>2002</v>
      </c>
      <c r="D24" s="17" t="str">
        <f>Munka1!C90</f>
        <v>Jászapáti Sport Klub</v>
      </c>
      <c r="E24" s="18">
        <v>0.0012326388888888888</v>
      </c>
    </row>
    <row r="25" spans="1:5" ht="15" thickBot="1">
      <c r="A25" s="65" t="s">
        <v>226</v>
      </c>
      <c r="B25" s="14" t="str">
        <f>Munka1!A47</f>
        <v>Lehoczki Botond</v>
      </c>
      <c r="C25" s="14">
        <f>Munka1!B47</f>
        <v>2002</v>
      </c>
      <c r="D25" s="14" t="str">
        <f>Munka1!C47</f>
        <v>GDSE Salgótarján</v>
      </c>
      <c r="E25" s="15">
        <v>0.001364583333333333</v>
      </c>
    </row>
  </sheetData>
  <sheetProtection/>
  <mergeCells count="4">
    <mergeCell ref="A14:E14"/>
    <mergeCell ref="A20:E20"/>
    <mergeCell ref="A1:E1"/>
    <mergeCell ref="A9:E9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89" r:id="rId1"/>
  <headerFooter>
    <oddHeader>&amp;LXIII. Matyó-Pünkösd Kupa&amp;C100 m fiú pillangóúszás</oddHeader>
    <oddFooter>&amp;CMezőkövesd 2013. május 24.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8.8515625" style="4" customWidth="1"/>
    <col min="2" max="2" width="30.7109375" style="7" customWidth="1"/>
    <col min="3" max="3" width="11.7109375" style="4" customWidth="1"/>
    <col min="4" max="4" width="30.7109375" style="7" customWidth="1"/>
    <col min="5" max="5" width="14.28125" style="8" bestFit="1" customWidth="1"/>
    <col min="6" max="16384" width="8.8515625" style="3" customWidth="1"/>
  </cols>
  <sheetData>
    <row r="1" spans="1:5" ht="15.75" thickBot="1">
      <c r="A1" s="72" t="s">
        <v>233</v>
      </c>
      <c r="B1" s="73"/>
      <c r="C1" s="73"/>
      <c r="D1" s="73"/>
      <c r="E1" s="74"/>
    </row>
    <row r="2" spans="1:5" ht="15">
      <c r="A2" s="22"/>
      <c r="B2" s="23" t="str">
        <f>Munka1!A64</f>
        <v>Csincsik Dániel (Versenyen kívül)</v>
      </c>
      <c r="C2" s="23">
        <f>Munka1!B64</f>
        <v>1995</v>
      </c>
      <c r="D2" s="23" t="str">
        <f>Munka1!C64</f>
        <v>GDSE Salgótarján</v>
      </c>
      <c r="E2" s="26">
        <v>0.0004313657407407408</v>
      </c>
    </row>
    <row r="3" spans="1:5" ht="15" thickBot="1">
      <c r="A3" s="13"/>
      <c r="B3" s="14" t="str">
        <f>Munka1!A65</f>
        <v>Nagy Balázs (Versenyen kívül)</v>
      </c>
      <c r="C3" s="14">
        <f>Munka1!B65</f>
        <v>2000</v>
      </c>
      <c r="D3" s="14" t="str">
        <f>Munka1!C65</f>
        <v>GDSE Salgótarján</v>
      </c>
      <c r="E3" s="15">
        <v>0.000550925925925926</v>
      </c>
    </row>
    <row r="4" spans="1:5" ht="15.75" thickBot="1">
      <c r="A4" s="84">
        <v>2003</v>
      </c>
      <c r="B4" s="85"/>
      <c r="C4" s="85"/>
      <c r="D4" s="85"/>
      <c r="E4" s="86"/>
    </row>
    <row r="5" spans="1:5" ht="15">
      <c r="A5" s="42" t="s">
        <v>232</v>
      </c>
      <c r="B5" s="43" t="str">
        <f>Munka1!A49</f>
        <v>Balázs István</v>
      </c>
      <c r="C5" s="43">
        <f>Munka1!B49</f>
        <v>2003</v>
      </c>
      <c r="D5" s="43" t="str">
        <f>Munka1!C49</f>
        <v>GDSE Salgótarján</v>
      </c>
      <c r="E5" s="44">
        <v>0.0007465277777777778</v>
      </c>
    </row>
    <row r="6" spans="1:5" ht="15">
      <c r="A6" s="39" t="s">
        <v>223</v>
      </c>
      <c r="B6" s="40" t="str">
        <f>Munka1!A160</f>
        <v>Szabó Botond</v>
      </c>
      <c r="C6" s="40">
        <f>Munka1!B160</f>
        <v>2003</v>
      </c>
      <c r="D6" s="40" t="str">
        <f>Munka1!C160</f>
        <v>TEKNŐC Úszóiskola</v>
      </c>
      <c r="E6" s="41">
        <v>0.0007788194444444444</v>
      </c>
    </row>
    <row r="7" spans="1:5" ht="15.75" thickBot="1">
      <c r="A7" s="46" t="s">
        <v>224</v>
      </c>
      <c r="B7" s="47" t="str">
        <f>Munka1!A43</f>
        <v>Oreskó Máté</v>
      </c>
      <c r="C7" s="47">
        <f>Munka1!B43</f>
        <v>2003</v>
      </c>
      <c r="D7" s="47" t="str">
        <f>Munka1!C43</f>
        <v>KSK Delfin Kazincbarcika</v>
      </c>
      <c r="E7" s="48">
        <v>0.0007969907407407408</v>
      </c>
    </row>
    <row r="8" spans="1:5" ht="15" thickBot="1">
      <c r="A8" s="16"/>
      <c r="B8" s="51" t="str">
        <f>Munka1!A161</f>
        <v>Vámos Tibor</v>
      </c>
      <c r="C8" s="51">
        <f>Munka1!B161</f>
        <v>2003</v>
      </c>
      <c r="D8" s="51" t="str">
        <f>Munka1!C161</f>
        <v>TEKNŐC Úszóiskola</v>
      </c>
      <c r="E8" s="52" t="s">
        <v>221</v>
      </c>
    </row>
    <row r="9" spans="1:5" ht="15.75" thickBot="1">
      <c r="A9" s="84">
        <v>2004</v>
      </c>
      <c r="B9" s="85"/>
      <c r="C9" s="85"/>
      <c r="D9" s="85"/>
      <c r="E9" s="86"/>
    </row>
    <row r="10" spans="1:5" ht="15">
      <c r="A10" s="42" t="s">
        <v>232</v>
      </c>
      <c r="B10" s="43" t="str">
        <f>Munka1!A178</f>
        <v>Zetea Barbul Luca</v>
      </c>
      <c r="C10" s="43">
        <f>Munka1!B178</f>
        <v>2004</v>
      </c>
      <c r="D10" s="43" t="str">
        <f>Munka1!C178</f>
        <v>Nagybánya</v>
      </c>
      <c r="E10" s="44">
        <v>0.0006532407407407407</v>
      </c>
    </row>
    <row r="11" spans="1:5" ht="15">
      <c r="A11" s="39" t="s">
        <v>223</v>
      </c>
      <c r="B11" s="40" t="str">
        <f>Munka1!A98</f>
        <v>Szabó Zétény Csongor</v>
      </c>
      <c r="C11" s="40">
        <f>Munka1!B98</f>
        <v>2004</v>
      </c>
      <c r="D11" s="40" t="str">
        <f>Munka1!C98</f>
        <v>MVSI</v>
      </c>
      <c r="E11" s="41">
        <v>0.0007905092592592594</v>
      </c>
    </row>
    <row r="12" spans="1:5" ht="15.75" thickBot="1">
      <c r="A12" s="46" t="s">
        <v>224</v>
      </c>
      <c r="B12" s="47" t="str">
        <f>Munka1!A163</f>
        <v>Gyenes Balázs</v>
      </c>
      <c r="C12" s="47">
        <f>Munka1!B163</f>
        <v>2004</v>
      </c>
      <c r="D12" s="47" t="str">
        <f>Munka1!C163</f>
        <v>TEKNŐC Úszóiskola</v>
      </c>
      <c r="E12" s="48">
        <v>0.0008296296296296295</v>
      </c>
    </row>
    <row r="13" spans="1:5" ht="15">
      <c r="A13" s="16" t="s">
        <v>225</v>
      </c>
      <c r="B13" s="17" t="str">
        <f>Munka1!A162</f>
        <v>Ongai Ábel</v>
      </c>
      <c r="C13" s="17">
        <f>Munka1!B162</f>
        <v>2004</v>
      </c>
      <c r="D13" s="17" t="str">
        <f>Munka1!C162</f>
        <v>TEKNŐC Úszóiskola</v>
      </c>
      <c r="E13" s="18">
        <v>0.0009863425925925925</v>
      </c>
    </row>
    <row r="14" spans="1:5" ht="15">
      <c r="A14" s="16" t="s">
        <v>226</v>
      </c>
      <c r="B14" s="10" t="str">
        <f>Munka1!A182</f>
        <v>Haidu Roland</v>
      </c>
      <c r="C14" s="10">
        <f>Munka1!B182</f>
        <v>2005</v>
      </c>
      <c r="D14" s="10" t="str">
        <f>Munka1!C182</f>
        <v>Nagybánya</v>
      </c>
      <c r="E14" s="12">
        <v>0.0007939814814814814</v>
      </c>
    </row>
    <row r="15" spans="1:5" ht="15" thickBot="1">
      <c r="A15" s="13" t="s">
        <v>227</v>
      </c>
      <c r="B15" s="14" t="str">
        <f>Munka1!A181</f>
        <v>Brindau David</v>
      </c>
      <c r="C15" s="14">
        <f>Munka1!B181</f>
        <v>2005</v>
      </c>
      <c r="D15" s="14" t="str">
        <f>Munka1!C181</f>
        <v>Nagybánya</v>
      </c>
      <c r="E15" s="15">
        <v>0.0008555555555555556</v>
      </c>
    </row>
  </sheetData>
  <sheetProtection/>
  <mergeCells count="3">
    <mergeCell ref="A1:E1"/>
    <mergeCell ref="A4:E4"/>
    <mergeCell ref="A9:E9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89" r:id="rId1"/>
  <headerFooter>
    <oddHeader>&amp;LXIII. Matyó-Pünkösd Kupa&amp;C66 m fiú pillangóúszás</oddHeader>
    <oddFooter>&amp;CMezőkövesd 2013. május 24.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8.8515625" style="4" customWidth="1"/>
    <col min="2" max="2" width="30.7109375" style="7" customWidth="1"/>
    <col min="3" max="3" width="11.7109375" style="4" customWidth="1"/>
    <col min="4" max="4" width="30.7109375" style="7" customWidth="1"/>
    <col min="5" max="5" width="15.28125" style="8" bestFit="1" customWidth="1"/>
    <col min="6" max="16384" width="8.8515625" style="3" customWidth="1"/>
  </cols>
  <sheetData>
    <row r="1" spans="1:5" ht="15.75" thickBot="1">
      <c r="A1" s="84" t="s">
        <v>236</v>
      </c>
      <c r="B1" s="85"/>
      <c r="C1" s="85"/>
      <c r="D1" s="85"/>
      <c r="E1" s="86"/>
    </row>
    <row r="2" spans="1:5" ht="15">
      <c r="A2" s="42" t="s">
        <v>232</v>
      </c>
      <c r="B2" s="43" t="str">
        <f>Munka1!A123</f>
        <v>Ördög Rebeka</v>
      </c>
      <c r="C2" s="43">
        <f>Munka1!B123</f>
        <v>1998</v>
      </c>
      <c r="D2" s="43" t="str">
        <f>Munka1!C123</f>
        <v>MSE Zsóry</v>
      </c>
      <c r="E2" s="44">
        <v>0.0009143518518518518</v>
      </c>
    </row>
    <row r="3" spans="1:5" ht="15">
      <c r="A3" s="39" t="s">
        <v>223</v>
      </c>
      <c r="B3" s="40" t="str">
        <f>Munka1!A142</f>
        <v>Takács Anita</v>
      </c>
      <c r="C3" s="40">
        <f>Munka1!B142</f>
        <v>1998</v>
      </c>
      <c r="D3" s="40" t="str">
        <f>Munka1!C142</f>
        <v>TEKNŐC Úszóiskola</v>
      </c>
      <c r="E3" s="41">
        <v>0.0009675925925925925</v>
      </c>
    </row>
    <row r="4" spans="1:5" ht="15.75" thickBot="1">
      <c r="A4" s="49" t="s">
        <v>224</v>
      </c>
      <c r="B4" s="47" t="str">
        <f>Munka1!A141</f>
        <v>Kosztrub Dominika</v>
      </c>
      <c r="C4" s="47">
        <f>Munka1!B141</f>
        <v>1997</v>
      </c>
      <c r="D4" s="47" t="str">
        <f>Munka1!C141</f>
        <v>TEKNŐC Úszóiskola</v>
      </c>
      <c r="E4" s="48">
        <v>0.0010952546296296298</v>
      </c>
    </row>
    <row r="5" spans="1:5" ht="15.75" thickBot="1">
      <c r="A5" s="72" t="s">
        <v>235</v>
      </c>
      <c r="B5" s="73"/>
      <c r="C5" s="73"/>
      <c r="D5" s="73"/>
      <c r="E5" s="74"/>
    </row>
    <row r="6" spans="1:5" ht="15">
      <c r="A6" s="42" t="s">
        <v>232</v>
      </c>
      <c r="B6" s="43" t="str">
        <f>Munka1!A40</f>
        <v>Toplenszki Réka</v>
      </c>
      <c r="C6" s="43">
        <f>Munka1!B40</f>
        <v>1999</v>
      </c>
      <c r="D6" s="43" t="str">
        <f>Munka1!C40</f>
        <v>KSK Delfin Kazincbarcika</v>
      </c>
      <c r="E6" s="44">
        <v>0.0009652777777777777</v>
      </c>
    </row>
    <row r="7" spans="1:5" ht="15">
      <c r="A7" s="39" t="s">
        <v>223</v>
      </c>
      <c r="B7" s="40" t="str">
        <f>Munka1!A171</f>
        <v>Pustai Doris</v>
      </c>
      <c r="C7" s="40">
        <f>Munka1!B171</f>
        <v>2000</v>
      </c>
      <c r="D7" s="40" t="str">
        <f>Munka1!C171</f>
        <v>Nagybánya</v>
      </c>
      <c r="E7" s="41">
        <v>0.0009706018518518518</v>
      </c>
    </row>
    <row r="8" spans="1:5" ht="15.75" thickBot="1">
      <c r="A8" s="46" t="s">
        <v>224</v>
      </c>
      <c r="B8" s="47" t="str">
        <f>Munka1!A53</f>
        <v>Varga Eszter</v>
      </c>
      <c r="C8" s="47">
        <f>Munka1!B53</f>
        <v>2000</v>
      </c>
      <c r="D8" s="47" t="str">
        <f>Munka1!C53</f>
        <v>GDSE Salgótarján</v>
      </c>
      <c r="E8" s="48">
        <v>0.0010706018518518519</v>
      </c>
    </row>
    <row r="9" spans="1:5" ht="15">
      <c r="A9" s="16" t="s">
        <v>225</v>
      </c>
      <c r="B9" s="17" t="str">
        <f>Munka1!A124</f>
        <v>Farkas Lilla</v>
      </c>
      <c r="C9" s="17">
        <f>Munka1!B124</f>
        <v>1999</v>
      </c>
      <c r="D9" s="17" t="str">
        <f>Munka1!C124</f>
        <v>MSE Zsóry</v>
      </c>
      <c r="E9" s="18">
        <v>0.0011099537037037035</v>
      </c>
    </row>
    <row r="10" spans="1:5" ht="15">
      <c r="A10" s="16" t="s">
        <v>226</v>
      </c>
      <c r="B10" s="10" t="str">
        <f>Munka1!A145</f>
        <v>Kosztrub Vanda</v>
      </c>
      <c r="C10" s="10">
        <f>Munka1!B145</f>
        <v>2000</v>
      </c>
      <c r="D10" s="10" t="str">
        <f>Munka1!C145</f>
        <v>TEKNŐC Úszóiskola</v>
      </c>
      <c r="E10" s="12">
        <v>0.001146875</v>
      </c>
    </row>
    <row r="11" spans="1:5" ht="15">
      <c r="A11" s="11" t="s">
        <v>227</v>
      </c>
      <c r="B11" s="10" t="str">
        <f>Munka1!A55</f>
        <v>Csernák Rebeka</v>
      </c>
      <c r="C11" s="10">
        <f>Munka1!B55</f>
        <v>2000</v>
      </c>
      <c r="D11" s="10" t="str">
        <f>Munka1!C55</f>
        <v>GDSE Salgótarján</v>
      </c>
      <c r="E11" s="12">
        <v>0.001153240740740741</v>
      </c>
    </row>
    <row r="12" spans="1:5" ht="15">
      <c r="A12" s="16" t="s">
        <v>228</v>
      </c>
      <c r="B12" s="10" t="str">
        <f>Munka1!A143</f>
        <v>Lukács Lilla</v>
      </c>
      <c r="C12" s="10">
        <f>Munka1!B143</f>
        <v>1999</v>
      </c>
      <c r="D12" s="10" t="str">
        <f>Munka1!C143</f>
        <v>TEKNŐC Úszóiskola</v>
      </c>
      <c r="E12" s="12">
        <v>0.0012873842592592592</v>
      </c>
    </row>
    <row r="13" spans="1:5" ht="15" thickBot="1">
      <c r="A13" s="11"/>
      <c r="B13" s="20" t="str">
        <f>Munka1!A144</f>
        <v>Molnár Melinda</v>
      </c>
      <c r="C13" s="20">
        <f>Munka1!B144</f>
        <v>1999</v>
      </c>
      <c r="D13" s="20" t="str">
        <f>Munka1!C144</f>
        <v>TEKNŐC Úszóiskola</v>
      </c>
      <c r="E13" s="21" t="s">
        <v>221</v>
      </c>
    </row>
    <row r="14" spans="1:5" ht="15" thickBot="1">
      <c r="A14" s="87" t="s">
        <v>234</v>
      </c>
      <c r="B14" s="88"/>
      <c r="C14" s="88"/>
      <c r="D14" s="88"/>
      <c r="E14" s="89"/>
    </row>
    <row r="15" spans="1:5" ht="15">
      <c r="A15" s="42" t="s">
        <v>232</v>
      </c>
      <c r="B15" s="43" t="str">
        <f>Munka1!A146</f>
        <v>Prókai Blanka</v>
      </c>
      <c r="C15" s="43">
        <f>Munka1!B146</f>
        <v>2001</v>
      </c>
      <c r="D15" s="43" t="str">
        <f>Munka1!C146</f>
        <v>TEKNŐC Úszóiskola</v>
      </c>
      <c r="E15" s="44">
        <v>0.0011096064814814816</v>
      </c>
    </row>
    <row r="16" spans="1:5" ht="15">
      <c r="A16" s="39" t="s">
        <v>223</v>
      </c>
      <c r="B16" s="40" t="str">
        <f>Munka1!A148</f>
        <v>Bárány Zsófia</v>
      </c>
      <c r="C16" s="40">
        <f>Munka1!B148</f>
        <v>2002</v>
      </c>
      <c r="D16" s="40" t="str">
        <f>Munka1!C148</f>
        <v>TEKNŐC Úszóiskola</v>
      </c>
      <c r="E16" s="41">
        <v>0.0011688657407407407</v>
      </c>
    </row>
    <row r="17" spans="1:5" ht="15.75" thickBot="1">
      <c r="A17" s="49" t="s">
        <v>224</v>
      </c>
      <c r="B17" s="47" t="str">
        <f>Munka1!A51</f>
        <v>Grosch Dominika</v>
      </c>
      <c r="C17" s="47">
        <f>Munka1!B51</f>
        <v>2001</v>
      </c>
      <c r="D17" s="47" t="str">
        <f>Munka1!C51</f>
        <v>GDSE Salgótarján</v>
      </c>
      <c r="E17" s="48">
        <v>0.0012149305555555555</v>
      </c>
    </row>
    <row r="18" spans="1:5" ht="15" thickBot="1">
      <c r="A18" s="16" t="s">
        <v>225</v>
      </c>
      <c r="B18" s="57" t="str">
        <f>Munka1!A147</f>
        <v>Jablonkai Laura</v>
      </c>
      <c r="C18" s="57">
        <f>Munka1!B147</f>
        <v>2002</v>
      </c>
      <c r="D18" s="57" t="str">
        <f>Munka1!C147</f>
        <v>TEKNŐC Úszóiskola</v>
      </c>
      <c r="E18" s="58">
        <v>0.0012489583333333333</v>
      </c>
    </row>
  </sheetData>
  <sheetProtection/>
  <mergeCells count="3">
    <mergeCell ref="A1:E1"/>
    <mergeCell ref="A5:E5"/>
    <mergeCell ref="A14:E14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88" r:id="rId1"/>
  <headerFooter>
    <oddHeader>&amp;LXIII. Matyó-Pünkösd Kupa&amp;C100 m leány pillangóúszás</oddHeader>
    <oddFooter>&amp;CMezőkövesd 2013. május 24.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D21" sqref="D20:D21"/>
    </sheetView>
  </sheetViews>
  <sheetFormatPr defaultColWidth="9.140625" defaultRowHeight="15"/>
  <cols>
    <col min="1" max="1" width="8.8515625" style="4" customWidth="1"/>
    <col min="2" max="2" width="30.7109375" style="7" customWidth="1"/>
    <col min="3" max="3" width="11.7109375" style="4" customWidth="1"/>
    <col min="4" max="4" width="30.7109375" style="7" customWidth="1"/>
    <col min="5" max="5" width="14.140625" style="8" bestFit="1" customWidth="1"/>
    <col min="6" max="16384" width="8.8515625" style="3" customWidth="1"/>
  </cols>
  <sheetData>
    <row r="1" spans="1:5" ht="15.75" thickBot="1">
      <c r="A1" s="90">
        <v>2003</v>
      </c>
      <c r="B1" s="91"/>
      <c r="C1" s="91"/>
      <c r="D1" s="91"/>
      <c r="E1" s="92"/>
    </row>
    <row r="2" spans="1:5" ht="15">
      <c r="A2" s="42" t="s">
        <v>232</v>
      </c>
      <c r="B2" s="43" t="s">
        <v>177</v>
      </c>
      <c r="C2" s="43">
        <v>2003</v>
      </c>
      <c r="D2" s="43" t="s">
        <v>169</v>
      </c>
      <c r="E2" s="56">
        <v>0.0006041666666666667</v>
      </c>
    </row>
    <row r="3" spans="1:5" ht="15">
      <c r="A3" s="39" t="s">
        <v>223</v>
      </c>
      <c r="B3" s="40" t="str">
        <f>Munka1!A2</f>
        <v>Bakti Katalin</v>
      </c>
      <c r="C3" s="40">
        <f>Munka1!B2</f>
        <v>2003</v>
      </c>
      <c r="D3" s="40" t="str">
        <f>Munka1!C2</f>
        <v>Fiedler SE Ózd</v>
      </c>
      <c r="E3" s="41">
        <v>0.0006700231481481482</v>
      </c>
    </row>
    <row r="4" spans="1:5" ht="15.75" thickBot="1">
      <c r="A4" s="49" t="s">
        <v>224</v>
      </c>
      <c r="B4" s="47" t="str">
        <f>Munka1!A50</f>
        <v>Balázs Boglárka</v>
      </c>
      <c r="C4" s="47">
        <f>Munka1!B50</f>
        <v>2003</v>
      </c>
      <c r="D4" s="47" t="str">
        <f>Munka1!C50</f>
        <v>GDSE Salgótarján</v>
      </c>
      <c r="E4" s="48">
        <v>0.0007424768518518518</v>
      </c>
    </row>
    <row r="5" spans="1:5" ht="15" thickBot="1">
      <c r="A5" s="50" t="s">
        <v>225</v>
      </c>
      <c r="B5" s="51" t="str">
        <f>Munka1!A150</f>
        <v>Bencsik Bianka</v>
      </c>
      <c r="C5" s="51">
        <f>Munka1!B150</f>
        <v>2003</v>
      </c>
      <c r="D5" s="51" t="str">
        <f>Munka1!C150</f>
        <v>TEKNŐC Úszóiskola</v>
      </c>
      <c r="E5" s="52">
        <v>0.0008667824074074074</v>
      </c>
    </row>
    <row r="6" spans="1:5" ht="15.75" thickBot="1">
      <c r="A6" s="78">
        <v>2004</v>
      </c>
      <c r="B6" s="79"/>
      <c r="C6" s="79"/>
      <c r="D6" s="79"/>
      <c r="E6" s="80"/>
    </row>
    <row r="7" spans="1:5" ht="15">
      <c r="A7" s="42" t="s">
        <v>232</v>
      </c>
      <c r="B7" s="43" t="str">
        <f>Munka1!A184</f>
        <v>Chis Roxana</v>
      </c>
      <c r="C7" s="43">
        <f>Munka1!B184</f>
        <v>2004</v>
      </c>
      <c r="D7" s="43" t="str">
        <f>Munka1!C184</f>
        <v>Nagybánya</v>
      </c>
      <c r="E7" s="44">
        <v>0.000776388888888889</v>
      </c>
    </row>
    <row r="8" spans="1:5" ht="15">
      <c r="A8" s="39" t="s">
        <v>223</v>
      </c>
      <c r="B8" s="40" t="str">
        <f>Munka1!A126</f>
        <v>Kis-Csabai Nóra</v>
      </c>
      <c r="C8" s="40">
        <f>Munka1!B126</f>
        <v>2004</v>
      </c>
      <c r="D8" s="40" t="str">
        <f>Munka1!C126</f>
        <v>MSE Zsóry</v>
      </c>
      <c r="E8" s="41">
        <v>0.0008400462962962963</v>
      </c>
    </row>
    <row r="9" spans="1:5" ht="15.75" thickBot="1">
      <c r="A9" s="49" t="s">
        <v>224</v>
      </c>
      <c r="B9" s="47" t="str">
        <f>Munka1!A62</f>
        <v>Grosch Linett</v>
      </c>
      <c r="C9" s="47">
        <f>Munka1!B62</f>
        <v>2004</v>
      </c>
      <c r="D9" s="47" t="str">
        <f>Munka1!C62</f>
        <v>GDSE Salgótarján</v>
      </c>
      <c r="E9" s="48">
        <v>0.0008712962962962962</v>
      </c>
    </row>
    <row r="10" spans="1:5" ht="15">
      <c r="A10" s="16" t="s">
        <v>225</v>
      </c>
      <c r="B10" s="17" t="str">
        <f>Munka1!A151</f>
        <v>Melczer Nóra</v>
      </c>
      <c r="C10" s="17">
        <f>Munka1!B151</f>
        <v>2004</v>
      </c>
      <c r="D10" s="17" t="str">
        <f>Munka1!C151</f>
        <v>TEKNŐC Úszóiskola</v>
      </c>
      <c r="E10" s="18">
        <v>0.0009278935185185185</v>
      </c>
    </row>
    <row r="11" spans="1:5" ht="15">
      <c r="A11" s="11" t="s">
        <v>226</v>
      </c>
      <c r="B11" s="10" t="str">
        <f>Munka1!A97</f>
        <v>Leányvári Sára</v>
      </c>
      <c r="C11" s="10">
        <f>Munka1!B97</f>
        <v>2004</v>
      </c>
      <c r="D11" s="10" t="str">
        <f>Munka1!C97</f>
        <v>MVSI</v>
      </c>
      <c r="E11" s="12">
        <v>0.0009606481481481481</v>
      </c>
    </row>
    <row r="12" spans="1:5" ht="15">
      <c r="A12" s="11" t="s">
        <v>227</v>
      </c>
      <c r="B12" s="10" t="str">
        <f>Munka1!A183</f>
        <v>Marosan Andra</v>
      </c>
      <c r="C12" s="10">
        <f>Munka1!B183</f>
        <v>2004</v>
      </c>
      <c r="D12" s="10" t="str">
        <f>Munka1!C183</f>
        <v>Nagybánya</v>
      </c>
      <c r="E12" s="12">
        <v>0.0009791666666666668</v>
      </c>
    </row>
    <row r="13" spans="1:5" ht="15" thickBot="1">
      <c r="A13" s="13"/>
      <c r="B13" s="14" t="str">
        <f>Munka1!A177</f>
        <v>Ionita Alexia</v>
      </c>
      <c r="C13" s="14">
        <f>Munka1!B177</f>
        <v>2005</v>
      </c>
      <c r="D13" s="14" t="str">
        <f>Munka1!C177</f>
        <v>Nagybánya</v>
      </c>
      <c r="E13" s="15" t="s">
        <v>221</v>
      </c>
    </row>
  </sheetData>
  <sheetProtection/>
  <mergeCells count="2">
    <mergeCell ref="A1:E1"/>
    <mergeCell ref="A6:E6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89" r:id="rId1"/>
  <headerFooter>
    <oddHeader>&amp;LXIII. Matyó-Pünkösd Kupa&amp;C66 m leány pillangóúszás</oddHeader>
    <oddFooter>&amp;CMezőkövesd 2013. május 24.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7">
      <selection activeCell="A1" sqref="A1:E1"/>
    </sheetView>
  </sheetViews>
  <sheetFormatPr defaultColWidth="9.140625" defaultRowHeight="15"/>
  <cols>
    <col min="1" max="1" width="8.8515625" style="4" customWidth="1"/>
    <col min="2" max="2" width="30.7109375" style="7" customWidth="1"/>
    <col min="3" max="3" width="11.7109375" style="4" customWidth="1"/>
    <col min="4" max="4" width="30.7109375" style="7" customWidth="1"/>
    <col min="5" max="5" width="15.421875" style="8" bestFit="1" customWidth="1"/>
    <col min="6" max="16384" width="8.8515625" style="3" customWidth="1"/>
  </cols>
  <sheetData>
    <row r="1" spans="1:5" ht="15.75" thickBot="1">
      <c r="A1" s="84" t="s">
        <v>237</v>
      </c>
      <c r="B1" s="85"/>
      <c r="C1" s="85"/>
      <c r="D1" s="85"/>
      <c r="E1" s="86"/>
    </row>
    <row r="2" spans="1:5" ht="15">
      <c r="A2" s="42" t="s">
        <v>232</v>
      </c>
      <c r="B2" s="43" t="str">
        <f>Munka1!A185</f>
        <v>Vanta Dacian</v>
      </c>
      <c r="C2" s="43">
        <f>Munka1!B185</f>
        <v>1992</v>
      </c>
      <c r="D2" s="43" t="str">
        <f>Munka1!C185</f>
        <v>Nagybánya</v>
      </c>
      <c r="E2" s="44">
        <v>0.0006989583333333332</v>
      </c>
    </row>
    <row r="3" spans="1:5" ht="15">
      <c r="A3" s="39" t="s">
        <v>223</v>
      </c>
      <c r="B3" s="40" t="str">
        <f>Munka1!A79</f>
        <v>Rábai Bence</v>
      </c>
      <c r="C3" s="40">
        <f>Munka1!B79</f>
        <v>1994</v>
      </c>
      <c r="D3" s="40" t="str">
        <f>Munka1!C79</f>
        <v>Szerencs VSE</v>
      </c>
      <c r="E3" s="41">
        <v>0.0008083333333333332</v>
      </c>
    </row>
    <row r="4" spans="1:5" ht="15.75" thickBot="1">
      <c r="A4" s="49" t="s">
        <v>224</v>
      </c>
      <c r="B4" s="47" t="str">
        <f>Munka1!A45</f>
        <v>Kelemen Dávid</v>
      </c>
      <c r="C4" s="47">
        <f>Munka1!B45</f>
        <v>1995</v>
      </c>
      <c r="D4" s="47" t="str">
        <f>Munka1!C45</f>
        <v>GDSE Salgótarján</v>
      </c>
      <c r="E4" s="48">
        <v>0.0009971064814814814</v>
      </c>
    </row>
    <row r="5" spans="1:5" ht="15" thickBot="1">
      <c r="A5" s="50"/>
      <c r="B5" s="51" t="str">
        <f>Munka1!A118</f>
        <v>Lukács Máté</v>
      </c>
      <c r="C5" s="51">
        <f>Munka1!B118</f>
        <v>1990</v>
      </c>
      <c r="D5" s="51" t="str">
        <f>Munka1!C118</f>
        <v>MSE Zsóry</v>
      </c>
      <c r="E5" s="52" t="s">
        <v>221</v>
      </c>
    </row>
    <row r="6" spans="1:5" ht="15.75" thickBot="1">
      <c r="A6" s="72" t="s">
        <v>236</v>
      </c>
      <c r="B6" s="73"/>
      <c r="C6" s="73"/>
      <c r="D6" s="73"/>
      <c r="E6" s="74"/>
    </row>
    <row r="7" spans="1:5" ht="15">
      <c r="A7" s="42" t="s">
        <v>232</v>
      </c>
      <c r="B7" s="43" t="str">
        <f>Munka1!A172</f>
        <v>Raita Petrica</v>
      </c>
      <c r="C7" s="43">
        <f>Munka1!B172</f>
        <v>1998</v>
      </c>
      <c r="D7" s="43" t="str">
        <f>Munka1!C172</f>
        <v>Nagybánya</v>
      </c>
      <c r="E7" s="44">
        <v>0.0007451388888888888</v>
      </c>
    </row>
    <row r="8" spans="1:5" ht="15">
      <c r="A8" s="39" t="s">
        <v>223</v>
      </c>
      <c r="B8" s="40" t="str">
        <f>Munka1!A157</f>
        <v>Szél Kristóf</v>
      </c>
      <c r="C8" s="40">
        <f>Munka1!B157</f>
        <v>1998</v>
      </c>
      <c r="D8" s="40" t="str">
        <f>Munka1!C157</f>
        <v>TEKNŐC Úszóiskola</v>
      </c>
      <c r="E8" s="41">
        <v>0.0008804398148148148</v>
      </c>
    </row>
    <row r="9" spans="1:5" ht="15.75" thickBot="1">
      <c r="A9" s="46" t="s">
        <v>224</v>
      </c>
      <c r="B9" s="47" t="str">
        <f>Munka1!A24</f>
        <v>Németh Dávid</v>
      </c>
      <c r="C9" s="47">
        <f>Munka1!B24</f>
        <v>1997</v>
      </c>
      <c r="D9" s="47" t="str">
        <f>Munka1!C24</f>
        <v>Encs VSC</v>
      </c>
      <c r="E9" s="48">
        <v>0.0009186342592592592</v>
      </c>
    </row>
    <row r="10" spans="1:5" ht="15">
      <c r="A10" s="16" t="s">
        <v>225</v>
      </c>
      <c r="B10" s="17" t="str">
        <f>Munka1!A48</f>
        <v>Balogh Máté</v>
      </c>
      <c r="C10" s="17">
        <f>Munka1!B48</f>
        <v>1998</v>
      </c>
      <c r="D10" s="17" t="str">
        <f>Munka1!C48</f>
        <v>GDSE Salgótarján</v>
      </c>
      <c r="E10" s="18">
        <v>0.0011365740740740741</v>
      </c>
    </row>
    <row r="11" spans="1:5" ht="15">
      <c r="A11" s="16" t="s">
        <v>226</v>
      </c>
      <c r="B11" s="10" t="str">
        <f>Munka1!A110</f>
        <v>Piricsi Ádám</v>
      </c>
      <c r="C11" s="10">
        <f>Munka1!B110</f>
        <v>1998</v>
      </c>
      <c r="D11" s="10" t="str">
        <f>Munka1!C110</f>
        <v>MSE Zsóry</v>
      </c>
      <c r="E11" s="12">
        <v>0.0012881944444444445</v>
      </c>
    </row>
    <row r="12" spans="1:5" ht="15">
      <c r="A12" s="11"/>
      <c r="B12" s="10" t="str">
        <f>Munka1!A25</f>
        <v>Planéta Bence</v>
      </c>
      <c r="C12" s="10">
        <f>Munka1!B25</f>
        <v>1998</v>
      </c>
      <c r="D12" s="10" t="str">
        <f>Munka1!C25</f>
        <v>Encs VSC</v>
      </c>
      <c r="E12" s="12" t="s">
        <v>221</v>
      </c>
    </row>
    <row r="13" spans="1:5" ht="15" thickBot="1">
      <c r="A13" s="16"/>
      <c r="B13" s="20" t="str">
        <f>Munka1!A156</f>
        <v>Pap Máté</v>
      </c>
      <c r="C13" s="20">
        <f>Munka1!B156</f>
        <v>1998</v>
      </c>
      <c r="D13" s="20" t="str">
        <f>Munka1!C156</f>
        <v>TEKNŐC Úszóiskola</v>
      </c>
      <c r="E13" s="21" t="s">
        <v>221</v>
      </c>
    </row>
    <row r="14" spans="1:5" ht="15.75" thickBot="1">
      <c r="A14" s="72" t="s">
        <v>235</v>
      </c>
      <c r="B14" s="73"/>
      <c r="C14" s="73"/>
      <c r="D14" s="73"/>
      <c r="E14" s="74"/>
    </row>
    <row r="15" spans="1:5" ht="15">
      <c r="A15" s="42" t="s">
        <v>232</v>
      </c>
      <c r="B15" s="43" t="str">
        <f>Munka1!A174</f>
        <v>Verba Robert</v>
      </c>
      <c r="C15" s="43">
        <f>Munka1!B174</f>
        <v>1999</v>
      </c>
      <c r="D15" s="43" t="str">
        <f>Munka1!C174</f>
        <v>Nagybánya</v>
      </c>
      <c r="E15" s="44">
        <v>0.0007928240740740739</v>
      </c>
    </row>
    <row r="16" spans="1:5" ht="15">
      <c r="A16" s="39" t="s">
        <v>223</v>
      </c>
      <c r="B16" s="40" t="str">
        <f>Munka1!A80</f>
        <v>Farmosi Zsombor</v>
      </c>
      <c r="C16" s="40">
        <f>Munka1!B80</f>
        <v>1999</v>
      </c>
      <c r="D16" s="40" t="str">
        <f>Munka1!C80</f>
        <v>Szerencs VSE</v>
      </c>
      <c r="E16" s="41">
        <v>0.0008497685185185185</v>
      </c>
    </row>
    <row r="17" spans="1:5" ht="15.75" thickBot="1">
      <c r="A17" s="46" t="s">
        <v>224</v>
      </c>
      <c r="B17" s="47" t="str">
        <f>Munka1!A158</f>
        <v>Bársony Bálint</v>
      </c>
      <c r="C17" s="47">
        <f>Munka1!B158</f>
        <v>2000</v>
      </c>
      <c r="D17" s="47" t="str">
        <f>Munka1!C158</f>
        <v>TEKNŐC Úszóiskola</v>
      </c>
      <c r="E17" s="48">
        <v>0.0008981481481481482</v>
      </c>
    </row>
    <row r="18" spans="1:5" ht="15">
      <c r="A18" s="16" t="s">
        <v>225</v>
      </c>
      <c r="B18" s="17" t="str">
        <f>Munka1!A82</f>
        <v>Tamás Ádám</v>
      </c>
      <c r="C18" s="17">
        <f>Munka1!B82</f>
        <v>2000</v>
      </c>
      <c r="D18" s="17" t="str">
        <f>Munka1!C82</f>
        <v>Szerencs VSE</v>
      </c>
      <c r="E18" s="18">
        <v>0.0009087962962962963</v>
      </c>
    </row>
    <row r="19" spans="1:5" ht="15">
      <c r="A19" s="16" t="s">
        <v>226</v>
      </c>
      <c r="B19" s="10" t="str">
        <f>Munka1!A41</f>
        <v>Jakab Ákos</v>
      </c>
      <c r="C19" s="10">
        <f>Munka1!B41</f>
        <v>1999</v>
      </c>
      <c r="D19" s="10" t="str">
        <f>Munka1!C41</f>
        <v>KSK Delfin Kazincbarcika</v>
      </c>
      <c r="E19" s="12">
        <v>0.0009364583333333334</v>
      </c>
    </row>
    <row r="20" spans="1:5" ht="15">
      <c r="A20" s="11" t="s">
        <v>227</v>
      </c>
      <c r="B20" s="10" t="str">
        <f>Munka1!A46</f>
        <v>Tóth Zalán Zénó</v>
      </c>
      <c r="C20" s="10">
        <f>Munka1!B46</f>
        <v>1999</v>
      </c>
      <c r="D20" s="10" t="str">
        <f>Munka1!C46</f>
        <v>GDSE Salgótarján</v>
      </c>
      <c r="E20" s="12">
        <v>0.0009538194444444443</v>
      </c>
    </row>
    <row r="21" spans="1:5" ht="15">
      <c r="A21" s="16" t="s">
        <v>228</v>
      </c>
      <c r="B21" s="10" t="str">
        <f>Munka1!A120</f>
        <v>Leczó József</v>
      </c>
      <c r="C21" s="10">
        <f>Munka1!B120</f>
        <v>2000</v>
      </c>
      <c r="D21" s="10" t="str">
        <f>Munka1!C120</f>
        <v>MSE Zsóry</v>
      </c>
      <c r="E21" s="12">
        <v>0.0010599537037037038</v>
      </c>
    </row>
    <row r="22" spans="1:5" ht="15" thickBot="1">
      <c r="A22" s="11" t="s">
        <v>229</v>
      </c>
      <c r="B22" s="20" t="str">
        <f>Munka1!A44</f>
        <v>Csincsik Zoltán</v>
      </c>
      <c r="C22" s="20">
        <f>Munka1!B44</f>
        <v>2000</v>
      </c>
      <c r="D22" s="20" t="str">
        <f>Munka1!C44</f>
        <v>GDSE Salgótarján</v>
      </c>
      <c r="E22" s="21">
        <v>0.0010752314814814815</v>
      </c>
    </row>
    <row r="23" spans="1:5" ht="15.75" thickBot="1">
      <c r="A23" s="72" t="s">
        <v>234</v>
      </c>
      <c r="B23" s="73"/>
      <c r="C23" s="73"/>
      <c r="D23" s="73"/>
      <c r="E23" s="74"/>
    </row>
    <row r="24" spans="1:5" ht="15">
      <c r="A24" s="42" t="s">
        <v>232</v>
      </c>
      <c r="B24" s="43" t="str">
        <f>Munka1!A159</f>
        <v>Molnár Károly</v>
      </c>
      <c r="C24" s="43">
        <f>Munka1!B159</f>
        <v>2002</v>
      </c>
      <c r="D24" s="43" t="str">
        <f>Munka1!C159</f>
        <v>TEKNŐC Úszóiskola</v>
      </c>
      <c r="E24" s="44">
        <v>0.001053125</v>
      </c>
    </row>
    <row r="25" spans="1:5" ht="15">
      <c r="A25" s="39" t="s">
        <v>223</v>
      </c>
      <c r="B25" s="40" t="str">
        <f>Munka1!A90</f>
        <v>Galcsik Márk</v>
      </c>
      <c r="C25" s="40">
        <f>Munka1!B90</f>
        <v>2002</v>
      </c>
      <c r="D25" s="40" t="str">
        <f>Munka1!C90</f>
        <v>Jászapáti Sport Klub</v>
      </c>
      <c r="E25" s="41">
        <v>0.001065162037037037</v>
      </c>
    </row>
    <row r="26" spans="1:5" ht="15.75" thickBot="1">
      <c r="A26" s="49" t="s">
        <v>224</v>
      </c>
      <c r="B26" s="47" t="str">
        <f>Munka1!A83</f>
        <v>Sárosi Ferenc</v>
      </c>
      <c r="C26" s="47">
        <f>Munka1!B83</f>
        <v>2002</v>
      </c>
      <c r="D26" s="47" t="str">
        <f>Munka1!C83</f>
        <v>Szerencs VSE</v>
      </c>
      <c r="E26" s="48">
        <v>0.001158101851851852</v>
      </c>
    </row>
  </sheetData>
  <sheetProtection/>
  <mergeCells count="4">
    <mergeCell ref="A1:E1"/>
    <mergeCell ref="A6:E6"/>
    <mergeCell ref="A14:E14"/>
    <mergeCell ref="A23:E23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88" r:id="rId1"/>
  <headerFooter>
    <oddHeader>&amp;LXIII. Matyó-Pünkösd Kupa&amp;C100 m fiú hátúszás</oddHeader>
    <oddFooter>&amp;CMezőkövesd 2013. május 24.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8.8515625" style="4" customWidth="1"/>
    <col min="2" max="2" width="30.7109375" style="7" customWidth="1"/>
    <col min="3" max="3" width="11.7109375" style="4" customWidth="1"/>
    <col min="4" max="4" width="30.7109375" style="7" customWidth="1"/>
    <col min="5" max="5" width="14.28125" style="8" bestFit="1" customWidth="1"/>
    <col min="6" max="16384" width="8.8515625" style="3" customWidth="1"/>
  </cols>
  <sheetData>
    <row r="1" spans="1:5" ht="15.75" thickBot="1">
      <c r="A1" s="72">
        <v>2003</v>
      </c>
      <c r="B1" s="73"/>
      <c r="C1" s="73"/>
      <c r="D1" s="73"/>
      <c r="E1" s="74"/>
    </row>
    <row r="2" spans="1:5" ht="15">
      <c r="A2" s="42" t="s">
        <v>232</v>
      </c>
      <c r="B2" s="43" t="str">
        <f>Munka1!A49</f>
        <v>Balázs István</v>
      </c>
      <c r="C2" s="43">
        <f>Munka1!B49</f>
        <v>2003</v>
      </c>
      <c r="D2" s="43" t="str">
        <f>Munka1!C49</f>
        <v>GDSE Salgótarján</v>
      </c>
      <c r="E2" s="44">
        <v>0.0007326388888888889</v>
      </c>
    </row>
    <row r="3" spans="1:5" ht="15">
      <c r="A3" s="39" t="s">
        <v>223</v>
      </c>
      <c r="B3" s="40" t="str">
        <f>Munka1!A84</f>
        <v>Fige Bálint</v>
      </c>
      <c r="C3" s="40">
        <f>Munka1!B84</f>
        <v>2003</v>
      </c>
      <c r="D3" s="40" t="str">
        <f>Munka1!C84</f>
        <v>Szerencs VSE</v>
      </c>
      <c r="E3" s="41">
        <v>0.0007420138888888888</v>
      </c>
    </row>
    <row r="4" spans="1:5" ht="15.75" thickBot="1">
      <c r="A4" s="46" t="s">
        <v>224</v>
      </c>
      <c r="B4" s="47" t="str">
        <f>Munka1!A160</f>
        <v>Szabó Botond</v>
      </c>
      <c r="C4" s="47">
        <f>Munka1!B160</f>
        <v>2003</v>
      </c>
      <c r="D4" s="47" t="str">
        <f>Munka1!C160</f>
        <v>TEKNŐC Úszóiskola</v>
      </c>
      <c r="E4" s="48">
        <v>0.0007708333333333334</v>
      </c>
    </row>
    <row r="5" spans="1:5" ht="15">
      <c r="A5" s="16" t="s">
        <v>225</v>
      </c>
      <c r="B5" s="17" t="str">
        <f>Munka1!A43</f>
        <v>Oreskó Máté</v>
      </c>
      <c r="C5" s="17">
        <f>Munka1!B43</f>
        <v>2003</v>
      </c>
      <c r="D5" s="17" t="str">
        <f>Munka1!C43</f>
        <v>KSK Delfin Kazincbarcika</v>
      </c>
      <c r="E5" s="18">
        <v>0.0008087962962962963</v>
      </c>
    </row>
    <row r="6" spans="1:5" ht="15">
      <c r="A6" s="16" t="s">
        <v>226</v>
      </c>
      <c r="B6" s="10" t="str">
        <f>Munka1!A32</f>
        <v>Varga Levente</v>
      </c>
      <c r="C6" s="10">
        <f>Munka1!B32</f>
        <v>2003</v>
      </c>
      <c r="D6" s="10" t="str">
        <f>Munka1!C32</f>
        <v>Szikszói Úszóegyesület</v>
      </c>
      <c r="E6" s="12">
        <v>0.0008315972222222223</v>
      </c>
    </row>
    <row r="7" spans="1:5" ht="15">
      <c r="A7" s="11" t="s">
        <v>227</v>
      </c>
      <c r="B7" s="10" t="str">
        <f>Munka1!A93</f>
        <v>Ivanics Márk</v>
      </c>
      <c r="C7" s="10">
        <f>Munka1!B93</f>
        <v>2003</v>
      </c>
      <c r="D7" s="10" t="str">
        <f>Munka1!C93</f>
        <v>Jászapáti Sport Klub</v>
      </c>
      <c r="E7" s="12">
        <v>0.0008748842592592593</v>
      </c>
    </row>
    <row r="8" spans="1:5" ht="15" thickBot="1">
      <c r="A8" s="16"/>
      <c r="B8" s="20" t="str">
        <f>Munka1!A161</f>
        <v>Vámos Tibor</v>
      </c>
      <c r="C8" s="20">
        <f>Munka1!B161</f>
        <v>2003</v>
      </c>
      <c r="D8" s="20" t="str">
        <f>Munka1!C161</f>
        <v>TEKNŐC Úszóiskola</v>
      </c>
      <c r="E8" s="21" t="s">
        <v>221</v>
      </c>
    </row>
    <row r="9" spans="1:5" ht="15.75" thickBot="1">
      <c r="A9" s="72">
        <v>2004</v>
      </c>
      <c r="B9" s="73"/>
      <c r="C9" s="73"/>
      <c r="D9" s="73"/>
      <c r="E9" s="74"/>
    </row>
    <row r="10" spans="1:5" ht="15">
      <c r="A10" s="42" t="s">
        <v>232</v>
      </c>
      <c r="B10" s="43" t="str">
        <f>Munka1!A178</f>
        <v>Zetea Barbul Luca</v>
      </c>
      <c r="C10" s="43">
        <f>Munka1!B178</f>
        <v>2004</v>
      </c>
      <c r="D10" s="43" t="str">
        <f>Munka1!C178</f>
        <v>Nagybánya</v>
      </c>
      <c r="E10" s="44">
        <v>0.0006446759259259259</v>
      </c>
    </row>
    <row r="11" spans="1:5" ht="15">
      <c r="A11" s="39" t="s">
        <v>223</v>
      </c>
      <c r="B11" s="40" t="str">
        <f>Munka1!A12</f>
        <v>Bárdos Zétény</v>
      </c>
      <c r="C11" s="40">
        <f>Munka1!B12</f>
        <v>2004</v>
      </c>
      <c r="D11" s="40" t="str">
        <f>Munka1!C12</f>
        <v>Gyöngyösi Sportiskola</v>
      </c>
      <c r="E11" s="41">
        <v>0.0006956018518518519</v>
      </c>
    </row>
    <row r="12" spans="1:5" ht="15.75" thickBot="1">
      <c r="A12" s="46" t="s">
        <v>224</v>
      </c>
      <c r="B12" s="47" t="str">
        <f>Munka1!A162</f>
        <v>Ongai Ábel</v>
      </c>
      <c r="C12" s="47">
        <f>Munka1!B162</f>
        <v>2004</v>
      </c>
      <c r="D12" s="47" t="str">
        <f>Munka1!C162</f>
        <v>TEKNŐC Úszóiskola</v>
      </c>
      <c r="E12" s="48">
        <v>0.0007190972222222222</v>
      </c>
    </row>
    <row r="13" spans="1:5" ht="15">
      <c r="A13" s="16" t="s">
        <v>225</v>
      </c>
      <c r="B13" s="17" t="str">
        <f>Munka1!A98</f>
        <v>Szabó Zétény Csongor</v>
      </c>
      <c r="C13" s="17">
        <f>Munka1!B98</f>
        <v>2004</v>
      </c>
      <c r="D13" s="17" t="str">
        <f>Munka1!C98</f>
        <v>MVSI</v>
      </c>
      <c r="E13" s="18">
        <v>0.0007960648148148147</v>
      </c>
    </row>
    <row r="14" spans="1:5" ht="15">
      <c r="A14" s="16" t="s">
        <v>226</v>
      </c>
      <c r="B14" s="10" t="str">
        <f>Munka1!A163</f>
        <v>Gyenes Balázs</v>
      </c>
      <c r="C14" s="10">
        <f>Munka1!B163</f>
        <v>2004</v>
      </c>
      <c r="D14" s="10" t="str">
        <f>Munka1!C163</f>
        <v>TEKNŐC Úszóiskola</v>
      </c>
      <c r="E14" s="12">
        <v>0.000799537037037037</v>
      </c>
    </row>
    <row r="15" spans="1:5" ht="15">
      <c r="A15" s="11" t="s">
        <v>227</v>
      </c>
      <c r="B15" s="10" t="str">
        <f>Munka1!A92</f>
        <v>Mihályi Milán</v>
      </c>
      <c r="C15" s="10">
        <f>Munka1!B92</f>
        <v>2004</v>
      </c>
      <c r="D15" s="10" t="str">
        <f>Munka1!C92</f>
        <v>Jászapáti Sport Klub</v>
      </c>
      <c r="E15" s="12">
        <v>0.0008414351851851852</v>
      </c>
    </row>
    <row r="16" spans="1:5" ht="15">
      <c r="A16" s="16" t="s">
        <v>228</v>
      </c>
      <c r="B16" s="10" t="str">
        <f>Munka1!A13</f>
        <v>Konta Kevin</v>
      </c>
      <c r="C16" s="10">
        <f>Munka1!B13</f>
        <v>2004</v>
      </c>
      <c r="D16" s="10" t="str">
        <f>Munka1!C13</f>
        <v>Gyöngyösi Sportiskola</v>
      </c>
      <c r="E16" s="12">
        <v>0.0008599537037037036</v>
      </c>
    </row>
    <row r="17" spans="1:5" ht="15">
      <c r="A17" s="11" t="s">
        <v>229</v>
      </c>
      <c r="B17" s="10" t="str">
        <f>Munka1!A91</f>
        <v>Galcsik Dániel</v>
      </c>
      <c r="C17" s="10">
        <f>Munka1!B91</f>
        <v>2004</v>
      </c>
      <c r="D17" s="10" t="str">
        <f>Munka1!C91</f>
        <v>Jászapáti Sport Klub</v>
      </c>
      <c r="E17" s="12">
        <v>0.0008693287037037038</v>
      </c>
    </row>
    <row r="18" spans="1:5" ht="15" thickBot="1">
      <c r="A18" s="45" t="s">
        <v>230</v>
      </c>
      <c r="B18" s="14" t="str">
        <f>Munka1!A94</f>
        <v>Csintó Botond</v>
      </c>
      <c r="C18" s="14">
        <f>Munka1!B94</f>
        <v>2004</v>
      </c>
      <c r="D18" s="14" t="str">
        <f>Munka1!C94</f>
        <v>Jászapáti Sport Klub</v>
      </c>
      <c r="E18" s="15">
        <v>0.0009444444444444445</v>
      </c>
    </row>
  </sheetData>
  <sheetProtection/>
  <mergeCells count="2">
    <mergeCell ref="A1:E1"/>
    <mergeCell ref="A9:E9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89" r:id="rId1"/>
  <headerFooter>
    <oddHeader>&amp;LXIII. Matyó-Pünkösd Kupa&amp;C66 m fiú hátúszás</oddHeader>
    <oddFooter>&amp;CMezőkövesd 2013. május 24.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3">
      <selection activeCell="A17" sqref="A17"/>
    </sheetView>
  </sheetViews>
  <sheetFormatPr defaultColWidth="9.140625" defaultRowHeight="15"/>
  <cols>
    <col min="1" max="1" width="8.8515625" style="4" customWidth="1"/>
    <col min="2" max="2" width="30.7109375" style="7" customWidth="1"/>
    <col min="3" max="3" width="11.7109375" style="4" customWidth="1"/>
    <col min="4" max="4" width="30.7109375" style="7" customWidth="1"/>
    <col min="5" max="5" width="15.28125" style="8" bestFit="1" customWidth="1"/>
    <col min="6" max="16384" width="8.8515625" style="3" customWidth="1"/>
  </cols>
  <sheetData>
    <row r="1" spans="1:5" ht="15.75" thickBot="1">
      <c r="A1" s="84" t="s">
        <v>236</v>
      </c>
      <c r="B1" s="85"/>
      <c r="C1" s="85"/>
      <c r="D1" s="85"/>
      <c r="E1" s="86"/>
    </row>
    <row r="2" spans="1:5" ht="15">
      <c r="A2" s="42" t="s">
        <v>232</v>
      </c>
      <c r="B2" s="43" t="str">
        <f>Munka1!A73</f>
        <v>Kiss Viktória</v>
      </c>
      <c r="C2" s="43">
        <f>Munka1!B73</f>
        <v>1997</v>
      </c>
      <c r="D2" s="43" t="str">
        <f>Munka1!C73</f>
        <v>Szerencs VSE</v>
      </c>
      <c r="E2" s="44">
        <v>0.000917824074074074</v>
      </c>
    </row>
    <row r="3" spans="1:5" ht="15">
      <c r="A3" s="39" t="s">
        <v>223</v>
      </c>
      <c r="B3" s="40" t="str">
        <f>Munka1!A141</f>
        <v>Kosztrub Dominika</v>
      </c>
      <c r="C3" s="40">
        <f>Munka1!B141</f>
        <v>1997</v>
      </c>
      <c r="D3" s="40" t="str">
        <f>Munka1!C141</f>
        <v>TEKNŐC Úszóiskola</v>
      </c>
      <c r="E3" s="41">
        <v>0.0010050925925925926</v>
      </c>
    </row>
    <row r="4" spans="1:5" ht="15.75" thickBot="1">
      <c r="A4" s="49" t="s">
        <v>224</v>
      </c>
      <c r="B4" s="47" t="str">
        <f>Munka1!A142</f>
        <v>Takács Anita</v>
      </c>
      <c r="C4" s="47">
        <f>Munka1!B142</f>
        <v>1998</v>
      </c>
      <c r="D4" s="47" t="str">
        <f>Munka1!C142</f>
        <v>TEKNŐC Úszóiskola</v>
      </c>
      <c r="E4" s="48">
        <v>0.001037962962962963</v>
      </c>
    </row>
    <row r="5" spans="1:5" ht="15" thickBot="1">
      <c r="A5" s="50"/>
      <c r="B5" s="51" t="str">
        <f>Munka1!A123</f>
        <v>Ördög Rebeka</v>
      </c>
      <c r="C5" s="51">
        <f>Munka1!B123</f>
        <v>1998</v>
      </c>
      <c r="D5" s="51" t="str">
        <f>Munka1!C123</f>
        <v>MSE Zsóry</v>
      </c>
      <c r="E5" s="52" t="s">
        <v>221</v>
      </c>
    </row>
    <row r="6" spans="1:5" ht="15.75" thickBot="1">
      <c r="A6" s="72" t="s">
        <v>235</v>
      </c>
      <c r="B6" s="73"/>
      <c r="C6" s="73"/>
      <c r="D6" s="73"/>
      <c r="E6" s="74"/>
    </row>
    <row r="7" spans="1:5" ht="15">
      <c r="A7" s="42" t="s">
        <v>232</v>
      </c>
      <c r="B7" s="43" t="str">
        <f>Munka1!A170</f>
        <v>Durus Oana</v>
      </c>
      <c r="C7" s="43">
        <f>Munka1!B170</f>
        <v>2000</v>
      </c>
      <c r="D7" s="43" t="str">
        <f>Munka1!C170</f>
        <v>Nagybánya</v>
      </c>
      <c r="E7" s="44">
        <v>0.000886574074074074</v>
      </c>
    </row>
    <row r="8" spans="1:5" ht="15">
      <c r="A8" s="39" t="s">
        <v>223</v>
      </c>
      <c r="B8" s="40" t="str">
        <f>Munka1!A75</f>
        <v>Képes Panna</v>
      </c>
      <c r="C8" s="40">
        <f>Munka1!B75</f>
        <v>2000</v>
      </c>
      <c r="D8" s="40" t="str">
        <f>Munka1!C75</f>
        <v>Szerencs VSE</v>
      </c>
      <c r="E8" s="41">
        <v>0.0010109953703703702</v>
      </c>
    </row>
    <row r="9" spans="1:5" ht="15.75" thickBot="1">
      <c r="A9" s="49" t="s">
        <v>224</v>
      </c>
      <c r="B9" s="47" t="str">
        <f>Munka1!A124</f>
        <v>Farkas Lilla</v>
      </c>
      <c r="C9" s="47">
        <f>Munka1!B124</f>
        <v>1999</v>
      </c>
      <c r="D9" s="47" t="str">
        <f>Munka1!C124</f>
        <v>MSE Zsóry</v>
      </c>
      <c r="E9" s="48">
        <v>0.0010162037037037038</v>
      </c>
    </row>
    <row r="10" spans="1:5" ht="15">
      <c r="A10" s="16" t="s">
        <v>225</v>
      </c>
      <c r="B10" s="17" t="str">
        <f>Munka1!A53</f>
        <v>Varga Eszter</v>
      </c>
      <c r="C10" s="17">
        <f>Munka1!B53</f>
        <v>2000</v>
      </c>
      <c r="D10" s="17" t="str">
        <f>Munka1!C53</f>
        <v>GDSE Salgótarján</v>
      </c>
      <c r="E10" s="18">
        <v>0.0010172453703703704</v>
      </c>
    </row>
    <row r="11" spans="1:5" ht="15">
      <c r="A11" s="11" t="s">
        <v>226</v>
      </c>
      <c r="B11" s="10" t="str">
        <f>Munka1!A40</f>
        <v>Toplenszki Réka</v>
      </c>
      <c r="C11" s="10">
        <f>Munka1!B40</f>
        <v>1999</v>
      </c>
      <c r="D11" s="10" t="str">
        <f>Munka1!C40</f>
        <v>KSK Delfin Kazincbarcika</v>
      </c>
      <c r="E11" s="12">
        <v>0.0010282407407407408</v>
      </c>
    </row>
    <row r="12" spans="1:5" ht="15">
      <c r="A12" s="16" t="s">
        <v>227</v>
      </c>
      <c r="B12" s="10" t="str">
        <f>Munka1!A145</f>
        <v>Kosztrub Vanda</v>
      </c>
      <c r="C12" s="10">
        <f>Munka1!B145</f>
        <v>2000</v>
      </c>
      <c r="D12" s="10" t="str">
        <f>Munka1!C145</f>
        <v>TEKNŐC Úszóiskola</v>
      </c>
      <c r="E12" s="12">
        <v>0.0010471064814814815</v>
      </c>
    </row>
    <row r="13" spans="1:5" ht="15">
      <c r="A13" s="11" t="s">
        <v>228</v>
      </c>
      <c r="B13" s="10" t="str">
        <f>Munka1!A14</f>
        <v>Fehér Fanni</v>
      </c>
      <c r="C13" s="10">
        <f>Munka1!B14</f>
        <v>1999</v>
      </c>
      <c r="D13" s="10" t="str">
        <f>Munka1!C14</f>
        <v>Gyöngyösi Sportiskola</v>
      </c>
      <c r="E13" s="12">
        <v>0.0010563657407407407</v>
      </c>
    </row>
    <row r="14" spans="1:5" ht="15">
      <c r="A14" s="16" t="s">
        <v>229</v>
      </c>
      <c r="B14" s="10" t="str">
        <f>Munka1!A55</f>
        <v>Csernák Rebeka</v>
      </c>
      <c r="C14" s="10">
        <f>Munka1!B55</f>
        <v>2000</v>
      </c>
      <c r="D14" s="10" t="str">
        <f>Munka1!C55</f>
        <v>GDSE Salgótarján</v>
      </c>
      <c r="E14" s="12">
        <v>0.0011041666666666667</v>
      </c>
    </row>
    <row r="15" spans="1:5" ht="15">
      <c r="A15" s="11" t="s">
        <v>230</v>
      </c>
      <c r="B15" s="10" t="str">
        <f>Munka1!A27</f>
        <v>Lengyel Réka</v>
      </c>
      <c r="C15" s="10">
        <f>Munka1!B27</f>
        <v>2000</v>
      </c>
      <c r="D15" s="10" t="str">
        <f>Munka1!C27</f>
        <v>Encs VSC</v>
      </c>
      <c r="E15" s="12">
        <v>0.0011407407407407408</v>
      </c>
    </row>
    <row r="16" spans="1:5" ht="15">
      <c r="A16" s="16" t="s">
        <v>231</v>
      </c>
      <c r="B16" s="10" t="str">
        <f>Munka1!A143</f>
        <v>Lukács Lilla</v>
      </c>
      <c r="C16" s="10">
        <f>Munka1!B143</f>
        <v>1999</v>
      </c>
      <c r="D16" s="10" t="str">
        <f>Munka1!C143</f>
        <v>TEKNŐC Úszóiskola</v>
      </c>
      <c r="E16" s="12">
        <v>0.0011469907407407407</v>
      </c>
    </row>
    <row r="17" spans="1:5" ht="15">
      <c r="A17" s="11"/>
      <c r="B17" s="10" t="str">
        <f>Munka1!A144</f>
        <v>Molnár Melinda</v>
      </c>
      <c r="C17" s="10">
        <f>Munka1!B144</f>
        <v>1999</v>
      </c>
      <c r="D17" s="10" t="str">
        <f>Munka1!C144</f>
        <v>TEKNŐC Úszóiskola</v>
      </c>
      <c r="E17" s="12" t="s">
        <v>221</v>
      </c>
    </row>
    <row r="18" spans="1:5" ht="15" thickBot="1">
      <c r="A18" s="16"/>
      <c r="B18" s="20" t="str">
        <f>Munka1!A74</f>
        <v>Farmosi Kata</v>
      </c>
      <c r="C18" s="20">
        <f>Munka1!B74</f>
        <v>1999</v>
      </c>
      <c r="D18" s="20" t="str">
        <f>Munka1!C74</f>
        <v>Szerencs VSE</v>
      </c>
      <c r="E18" s="21" t="s">
        <v>221</v>
      </c>
    </row>
    <row r="19" spans="1:5" ht="15.75" thickBot="1">
      <c r="A19" s="72" t="s">
        <v>234</v>
      </c>
      <c r="B19" s="73"/>
      <c r="C19" s="73"/>
      <c r="D19" s="73"/>
      <c r="E19" s="74"/>
    </row>
    <row r="20" spans="1:5" ht="15">
      <c r="A20" s="42" t="s">
        <v>232</v>
      </c>
      <c r="B20" s="43" t="str">
        <f>Munka1!A4</f>
        <v>Matula Fanni</v>
      </c>
      <c r="C20" s="43">
        <f>Munka1!B4</f>
        <v>2002</v>
      </c>
      <c r="D20" s="43" t="str">
        <f>Munka1!C4</f>
        <v>Fiedler SE Ózd</v>
      </c>
      <c r="E20" s="44">
        <v>0.0009334490740740741</v>
      </c>
    </row>
    <row r="21" spans="1:5" ht="15">
      <c r="A21" s="39" t="s">
        <v>223</v>
      </c>
      <c r="B21" s="40" t="str">
        <f>Munka1!A146</f>
        <v>Prókai Blanka</v>
      </c>
      <c r="C21" s="40">
        <f>Munka1!B146</f>
        <v>2001</v>
      </c>
      <c r="D21" s="40" t="str">
        <f>Munka1!C146</f>
        <v>TEKNŐC Úszóiskola</v>
      </c>
      <c r="E21" s="41">
        <v>0.0009618055555555556</v>
      </c>
    </row>
    <row r="22" spans="1:5" ht="15.75" thickBot="1">
      <c r="A22" s="49" t="s">
        <v>224</v>
      </c>
      <c r="B22" s="47" t="str">
        <f>Munka1!A26</f>
        <v>Planéta Laura</v>
      </c>
      <c r="C22" s="47">
        <f>Munka1!B26</f>
        <v>2001</v>
      </c>
      <c r="D22" s="47" t="str">
        <f>Munka1!C26</f>
        <v>Encs VSC</v>
      </c>
      <c r="E22" s="48">
        <v>0.001046527777777778</v>
      </c>
    </row>
    <row r="23" spans="1:5" ht="15">
      <c r="A23" s="16" t="s">
        <v>225</v>
      </c>
      <c r="B23" s="17" t="str">
        <f>Munka1!A148</f>
        <v>Bárány Zsófia</v>
      </c>
      <c r="C23" s="17">
        <f>Munka1!B148</f>
        <v>2002</v>
      </c>
      <c r="D23" s="17" t="str">
        <f>Munka1!C148</f>
        <v>TEKNŐC Úszóiskola</v>
      </c>
      <c r="E23" s="18">
        <v>0.0010505787037037037</v>
      </c>
    </row>
    <row r="24" spans="1:5" ht="15">
      <c r="A24" s="11" t="s">
        <v>226</v>
      </c>
      <c r="B24" s="10" t="str">
        <f>Munka1!A37</f>
        <v>Sallai Vivien</v>
      </c>
      <c r="C24" s="10">
        <f>Munka1!B37</f>
        <v>2002</v>
      </c>
      <c r="D24" s="10" t="str">
        <f>Munka1!C37</f>
        <v>Szikszói Úszóegyesület</v>
      </c>
      <c r="E24" s="12">
        <v>0.0010648148148148147</v>
      </c>
    </row>
    <row r="25" spans="1:5" ht="15">
      <c r="A25" s="16" t="s">
        <v>227</v>
      </c>
      <c r="B25" s="10" t="str">
        <f>Munka1!A54</f>
        <v>Pozsonyi Réka</v>
      </c>
      <c r="C25" s="10">
        <f>Munka1!B54</f>
        <v>2001</v>
      </c>
      <c r="D25" s="10" t="str">
        <f>Munka1!C54</f>
        <v>GDSE Salgótarján</v>
      </c>
      <c r="E25" s="12">
        <v>0.0010831018518518518</v>
      </c>
    </row>
    <row r="26" spans="1:5" ht="15">
      <c r="A26" s="11" t="s">
        <v>228</v>
      </c>
      <c r="B26" s="10" t="str">
        <f>Munka1!A125</f>
        <v>Varga Réka</v>
      </c>
      <c r="C26" s="10">
        <f>Munka1!B125</f>
        <v>2001</v>
      </c>
      <c r="D26" s="10" t="str">
        <f>Munka1!C125</f>
        <v>MSE Zsóry</v>
      </c>
      <c r="E26" s="12">
        <v>0.0011366898148148148</v>
      </c>
    </row>
    <row r="27" spans="1:5" ht="15">
      <c r="A27" s="16" t="s">
        <v>229</v>
      </c>
      <c r="B27" s="10" t="str">
        <f>Munka1!A71</f>
        <v>Váczi Kira</v>
      </c>
      <c r="C27" s="10">
        <f>Munka1!B71</f>
        <v>2002</v>
      </c>
      <c r="D27" s="10" t="str">
        <f>Munka1!C71</f>
        <v>Szerencs VSE</v>
      </c>
      <c r="E27" s="12">
        <v>0.0011430555555555554</v>
      </c>
    </row>
    <row r="28" spans="1:5" ht="15">
      <c r="A28" s="11" t="s">
        <v>230</v>
      </c>
      <c r="B28" s="10" t="str">
        <f>Munka1!A51</f>
        <v>Grosch Dominika</v>
      </c>
      <c r="C28" s="10">
        <f>Munka1!B51</f>
        <v>2001</v>
      </c>
      <c r="D28" s="10" t="str">
        <f>Munka1!C51</f>
        <v>GDSE Salgótarján</v>
      </c>
      <c r="E28" s="12">
        <v>0.0011474537037037037</v>
      </c>
    </row>
    <row r="29" spans="1:5" ht="15">
      <c r="A29" s="16" t="s">
        <v>231</v>
      </c>
      <c r="B29" s="10" t="str">
        <f>Munka1!A100</f>
        <v>Kardos Eszter</v>
      </c>
      <c r="C29" s="10">
        <f>Munka1!B100</f>
        <v>2001</v>
      </c>
      <c r="D29" s="10" t="str">
        <f>Munka1!C100</f>
        <v>MSE Zsóry</v>
      </c>
      <c r="E29" s="12">
        <v>0.0011481481481481481</v>
      </c>
    </row>
    <row r="30" spans="1:5" ht="15">
      <c r="A30" s="11" t="s">
        <v>238</v>
      </c>
      <c r="B30" s="10" t="str">
        <f>Munka1!A52</f>
        <v>Ricler Dóra</v>
      </c>
      <c r="C30" s="10">
        <f>Munka1!B52</f>
        <v>2001</v>
      </c>
      <c r="D30" s="10" t="str">
        <f>Munka1!C52</f>
        <v>GDSE Salgótarján</v>
      </c>
      <c r="E30" s="12">
        <v>0.001150462962962963</v>
      </c>
    </row>
    <row r="31" spans="1:5" ht="15">
      <c r="A31" s="16" t="s">
        <v>239</v>
      </c>
      <c r="B31" s="10" t="str">
        <f>Munka1!A96</f>
        <v>Tóth Zsófia</v>
      </c>
      <c r="C31" s="10">
        <f>Munka1!B96</f>
        <v>2002</v>
      </c>
      <c r="D31" s="10" t="str">
        <f>Munka1!C96</f>
        <v>MVSI</v>
      </c>
      <c r="E31" s="12">
        <v>0.0011946759259259259</v>
      </c>
    </row>
    <row r="32" spans="1:5" ht="15">
      <c r="A32" s="11" t="s">
        <v>240</v>
      </c>
      <c r="B32" s="10" t="str">
        <f>Munka1!A147</f>
        <v>Jablonkai Laura</v>
      </c>
      <c r="C32" s="10">
        <f>Munka1!B147</f>
        <v>2002</v>
      </c>
      <c r="D32" s="10" t="str">
        <f>Munka1!C147</f>
        <v>TEKNŐC Úszóiskola</v>
      </c>
      <c r="E32" s="12">
        <v>0.0012043981481481482</v>
      </c>
    </row>
    <row r="33" spans="1:5" ht="15">
      <c r="A33" s="16" t="s">
        <v>241</v>
      </c>
      <c r="B33" s="10" t="str">
        <f>Munka1!A57</f>
        <v>Fancsik Panni Mária</v>
      </c>
      <c r="C33" s="10">
        <f>Munka1!B57</f>
        <v>2002</v>
      </c>
      <c r="D33" s="10" t="str">
        <f>Munka1!C57</f>
        <v>GDSE Salgótarján</v>
      </c>
      <c r="E33" s="12">
        <v>0.0012055555555555554</v>
      </c>
    </row>
    <row r="34" spans="1:5" ht="15" thickBot="1">
      <c r="A34" s="13" t="s">
        <v>242</v>
      </c>
      <c r="B34" s="14" t="str">
        <f>Munka1!A56</f>
        <v>Tátrai Tímea</v>
      </c>
      <c r="C34" s="14">
        <f>Munka1!B56</f>
        <v>2002</v>
      </c>
      <c r="D34" s="14" t="str">
        <f>Munka1!C56</f>
        <v>GDSE Salgótarján</v>
      </c>
      <c r="E34" s="15">
        <v>0.0012604166666666666</v>
      </c>
    </row>
  </sheetData>
  <sheetProtection/>
  <mergeCells count="3">
    <mergeCell ref="A1:E1"/>
    <mergeCell ref="A6:E6"/>
    <mergeCell ref="A19:E19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88" r:id="rId1"/>
  <headerFooter>
    <oddHeader>&amp;LXIII. Matyó-Pünkösd Kupa&amp;C100 m leány hátúszás</oddHeader>
    <oddFooter>&amp;CMezőkövesd 2013. május 24.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8.8515625" style="4" customWidth="1"/>
    <col min="2" max="2" width="30.7109375" style="7" customWidth="1"/>
    <col min="3" max="3" width="11.7109375" style="4" customWidth="1"/>
    <col min="4" max="4" width="30.7109375" style="7" customWidth="1"/>
    <col min="5" max="5" width="14.00390625" style="8" bestFit="1" customWidth="1"/>
    <col min="6" max="16384" width="8.8515625" style="3" customWidth="1"/>
  </cols>
  <sheetData>
    <row r="1" spans="1:5" ht="15.75" thickBot="1">
      <c r="A1" s="72">
        <v>2003</v>
      </c>
      <c r="B1" s="73"/>
      <c r="C1" s="73"/>
      <c r="D1" s="73"/>
      <c r="E1" s="74"/>
    </row>
    <row r="2" spans="1:5" ht="15">
      <c r="A2" s="42" t="s">
        <v>232</v>
      </c>
      <c r="B2" s="43" t="str">
        <f>Munka1!A149</f>
        <v>Németh Anna</v>
      </c>
      <c r="C2" s="43">
        <f>Munka1!B149</f>
        <v>2003</v>
      </c>
      <c r="D2" s="43" t="str">
        <f>Munka1!C149</f>
        <v>TEKNŐC Úszóiskola</v>
      </c>
      <c r="E2" s="44">
        <v>0.0006752314814814815</v>
      </c>
    </row>
    <row r="3" spans="1:5" ht="15">
      <c r="A3" s="39" t="s">
        <v>223</v>
      </c>
      <c r="B3" s="40" t="str">
        <f>Munka1!A2</f>
        <v>Bakti Katalin</v>
      </c>
      <c r="C3" s="40">
        <f>Munka1!B2</f>
        <v>2003</v>
      </c>
      <c r="D3" s="40" t="str">
        <f>Munka1!C2</f>
        <v>Fiedler SE Ózd</v>
      </c>
      <c r="E3" s="41">
        <v>0.0007043981481481481</v>
      </c>
    </row>
    <row r="4" spans="1:5" ht="15.75" thickBot="1">
      <c r="A4" s="46" t="s">
        <v>224</v>
      </c>
      <c r="B4" s="47" t="str">
        <f>Munka1!A15</f>
        <v>Govrik Lilien</v>
      </c>
      <c r="C4" s="47">
        <f>Munka1!B15</f>
        <v>2003</v>
      </c>
      <c r="D4" s="47" t="str">
        <f>Munka1!C15</f>
        <v>Gyöngyösi Sportiskola</v>
      </c>
      <c r="E4" s="48">
        <v>0.0007261574074074075</v>
      </c>
    </row>
    <row r="5" spans="1:5" ht="15">
      <c r="A5" s="16" t="s">
        <v>225</v>
      </c>
      <c r="B5" s="17" t="str">
        <f>Munka1!A50</f>
        <v>Balázs Boglárka</v>
      </c>
      <c r="C5" s="17">
        <f>Munka1!B50</f>
        <v>2003</v>
      </c>
      <c r="D5" s="17" t="str">
        <f>Munka1!C50</f>
        <v>GDSE Salgótarján</v>
      </c>
      <c r="E5" s="18">
        <v>0.0007444444444444444</v>
      </c>
    </row>
    <row r="6" spans="1:5" ht="15">
      <c r="A6" s="16" t="s">
        <v>226</v>
      </c>
      <c r="B6" s="10" t="str">
        <f>Munka1!A16</f>
        <v>Madár Eszter</v>
      </c>
      <c r="C6" s="10">
        <f>Munka1!B16</f>
        <v>2003</v>
      </c>
      <c r="D6" s="10" t="str">
        <f>Munka1!C16</f>
        <v>Gyöngyösi Sportiskola</v>
      </c>
      <c r="E6" s="12">
        <v>0.0007546296296296297</v>
      </c>
    </row>
    <row r="7" spans="1:5" ht="15">
      <c r="A7" s="11" t="s">
        <v>227</v>
      </c>
      <c r="B7" s="10" t="str">
        <f>Munka1!A76</f>
        <v>Molnár Eszter</v>
      </c>
      <c r="C7" s="10">
        <f>Munka1!B76</f>
        <v>2003</v>
      </c>
      <c r="D7" s="10" t="str">
        <f>Munka1!C76</f>
        <v>Szerencs VSE</v>
      </c>
      <c r="E7" s="12">
        <v>0.0008101851851851852</v>
      </c>
    </row>
    <row r="8" spans="1:5" ht="15">
      <c r="A8" s="16" t="s">
        <v>228</v>
      </c>
      <c r="B8" s="10" t="str">
        <f>Munka1!A150</f>
        <v>Bencsik Bianka</v>
      </c>
      <c r="C8" s="10">
        <f>Munka1!B150</f>
        <v>2003</v>
      </c>
      <c r="D8" s="10" t="str">
        <f>Munka1!C150</f>
        <v>TEKNŐC Úszóiskola</v>
      </c>
      <c r="E8" s="12">
        <v>0.0008159722222222223</v>
      </c>
    </row>
    <row r="9" spans="1:5" ht="15" thickBot="1">
      <c r="A9" s="11" t="s">
        <v>229</v>
      </c>
      <c r="B9" s="20" t="str">
        <f>Munka1!A111</f>
        <v>Udud Hajnalka</v>
      </c>
      <c r="C9" s="20">
        <f>Munka1!B111</f>
        <v>2003</v>
      </c>
      <c r="D9" s="20" t="str">
        <f>Munka1!C111</f>
        <v>MSE Zsóry</v>
      </c>
      <c r="E9" s="21">
        <v>0.0009953703703703704</v>
      </c>
    </row>
    <row r="10" spans="1:5" ht="15.75" thickBot="1">
      <c r="A10" s="72">
        <v>2004</v>
      </c>
      <c r="B10" s="73"/>
      <c r="C10" s="73"/>
      <c r="D10" s="73"/>
      <c r="E10" s="74"/>
    </row>
    <row r="11" spans="1:5" ht="15">
      <c r="A11" s="42" t="s">
        <v>232</v>
      </c>
      <c r="B11" s="43" t="str">
        <f>Munka1!A17</f>
        <v>Nagy Csenge</v>
      </c>
      <c r="C11" s="43">
        <f>Munka1!B17</f>
        <v>2004</v>
      </c>
      <c r="D11" s="43" t="str">
        <f>Munka1!C17</f>
        <v>Gyöngyösi Sportiskola</v>
      </c>
      <c r="E11" s="44">
        <v>0.0007509259259259258</v>
      </c>
    </row>
    <row r="12" spans="1:5" ht="15">
      <c r="A12" s="39" t="s">
        <v>223</v>
      </c>
      <c r="B12" s="40" t="str">
        <f>Munka1!A126</f>
        <v>Kis-Csabai Nóra</v>
      </c>
      <c r="C12" s="40">
        <f>Munka1!B126</f>
        <v>2004</v>
      </c>
      <c r="D12" s="40" t="str">
        <f>Munka1!C126</f>
        <v>MSE Zsóry</v>
      </c>
      <c r="E12" s="41">
        <v>0.00080625</v>
      </c>
    </row>
    <row r="13" spans="1:5" ht="15.75" thickBot="1">
      <c r="A13" s="46" t="s">
        <v>224</v>
      </c>
      <c r="B13" s="47" t="str">
        <f>Munka1!A184</f>
        <v>Chis Roxana</v>
      </c>
      <c r="C13" s="47">
        <f>Munka1!B184</f>
        <v>2004</v>
      </c>
      <c r="D13" s="47" t="str">
        <f>Munka1!C184</f>
        <v>Nagybánya</v>
      </c>
      <c r="E13" s="48">
        <v>0.0008391203703703703</v>
      </c>
    </row>
    <row r="14" spans="1:5" ht="15">
      <c r="A14" s="16" t="s">
        <v>225</v>
      </c>
      <c r="B14" s="17" t="str">
        <f>Munka1!A62</f>
        <v>Grosch Linett</v>
      </c>
      <c r="C14" s="17">
        <f>Munka1!B62</f>
        <v>2004</v>
      </c>
      <c r="D14" s="17" t="str">
        <f>Munka1!C62</f>
        <v>GDSE Salgótarján</v>
      </c>
      <c r="E14" s="18">
        <v>0.0008521990740740741</v>
      </c>
    </row>
    <row r="15" spans="1:5" ht="15">
      <c r="A15" s="16" t="s">
        <v>226</v>
      </c>
      <c r="B15" s="10" t="str">
        <f>Munka1!A19</f>
        <v>Csernák Fruzsina</v>
      </c>
      <c r="C15" s="10">
        <f>Munka1!B19</f>
        <v>2004</v>
      </c>
      <c r="D15" s="10" t="str">
        <f>Munka1!C19</f>
        <v>Gyöngyösi Sportiskola</v>
      </c>
      <c r="E15" s="12">
        <v>0.000855324074074074</v>
      </c>
    </row>
    <row r="16" spans="1:5" ht="15">
      <c r="A16" s="11" t="s">
        <v>227</v>
      </c>
      <c r="B16" s="10" t="str">
        <f>Munka1!A5</f>
        <v>Fazekas Rebeka</v>
      </c>
      <c r="C16" s="10">
        <f>Munka1!B5</f>
        <v>2004</v>
      </c>
      <c r="D16" s="10" t="str">
        <f>Munka1!C5</f>
        <v>Fiedler SE Ózd</v>
      </c>
      <c r="E16" s="12">
        <v>0.0008664351851851853</v>
      </c>
    </row>
    <row r="17" spans="1:5" ht="15">
      <c r="A17" s="16" t="s">
        <v>228</v>
      </c>
      <c r="B17" s="10" t="str">
        <f>Munka1!A97</f>
        <v>Leányvári Sára</v>
      </c>
      <c r="C17" s="10">
        <f>Munka1!B97</f>
        <v>2004</v>
      </c>
      <c r="D17" s="10" t="str">
        <f>Munka1!C97</f>
        <v>MVSI</v>
      </c>
      <c r="E17" s="12">
        <v>0.0009024305555555556</v>
      </c>
    </row>
    <row r="18" spans="1:5" ht="15">
      <c r="A18" s="11" t="s">
        <v>229</v>
      </c>
      <c r="B18" s="10" t="str">
        <f>Munka1!A183</f>
        <v>Marosan Andra</v>
      </c>
      <c r="C18" s="10">
        <f>Munka1!B183</f>
        <v>2004</v>
      </c>
      <c r="D18" s="10" t="str">
        <f>Munka1!C183</f>
        <v>Nagybánya</v>
      </c>
      <c r="E18" s="12">
        <v>0.0009575231481481482</v>
      </c>
    </row>
    <row r="19" spans="1:5" ht="15">
      <c r="A19" s="16" t="s">
        <v>230</v>
      </c>
      <c r="B19" s="10" t="str">
        <f>Munka1!A18</f>
        <v>Kuzman Gerda</v>
      </c>
      <c r="C19" s="10">
        <f>Munka1!B18</f>
        <v>2004</v>
      </c>
      <c r="D19" s="10" t="str">
        <f>Munka1!C18</f>
        <v>Gyöngyösi Sportiskola</v>
      </c>
      <c r="E19" s="12">
        <v>0.0009747685185185185</v>
      </c>
    </row>
    <row r="20" spans="1:5" ht="15">
      <c r="A20" s="11" t="s">
        <v>231</v>
      </c>
      <c r="B20" s="10" t="str">
        <f>Munka1!A151</f>
        <v>Melczer Nóra</v>
      </c>
      <c r="C20" s="10">
        <f>Munka1!B151</f>
        <v>2004</v>
      </c>
      <c r="D20" s="10" t="str">
        <f>Munka1!C151</f>
        <v>TEKNŐC Úszóiskola</v>
      </c>
      <c r="E20" s="12">
        <v>0.0009758101851851851</v>
      </c>
    </row>
    <row r="21" spans="1:5" ht="15" thickBot="1">
      <c r="A21" s="45" t="s">
        <v>238</v>
      </c>
      <c r="B21" s="14" t="str">
        <f>Munka1!A117</f>
        <v>Ács Eszter</v>
      </c>
      <c r="C21" s="14">
        <f>Munka1!B117</f>
        <v>2004</v>
      </c>
      <c r="D21" s="14" t="str">
        <f>Munka1!C117</f>
        <v>MSE Zsóry</v>
      </c>
      <c r="E21" s="15">
        <v>0.0010101851851851854</v>
      </c>
    </row>
  </sheetData>
  <sheetProtection/>
  <mergeCells count="2">
    <mergeCell ref="A1:E1"/>
    <mergeCell ref="A10:E10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89" r:id="rId1"/>
  <headerFooter>
    <oddHeader>&amp;LXIII. Matyó-Pünkösd Kupa&amp;C66 m leány hátúszás</oddHeader>
    <oddFooter>&amp;CMezőkövesd 2013. május 24.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3">
      <selection activeCell="H14" sqref="H14"/>
    </sheetView>
  </sheetViews>
  <sheetFormatPr defaultColWidth="9.140625" defaultRowHeight="15"/>
  <cols>
    <col min="1" max="1" width="8.8515625" style="4" customWidth="1"/>
    <col min="2" max="2" width="30.7109375" style="7" customWidth="1"/>
    <col min="3" max="3" width="11.7109375" style="4" customWidth="1"/>
    <col min="4" max="4" width="30.7109375" style="7" customWidth="1"/>
    <col min="5" max="5" width="16.140625" style="8" bestFit="1" customWidth="1"/>
    <col min="6" max="16384" width="8.8515625" style="3" customWidth="1"/>
  </cols>
  <sheetData>
    <row r="1" spans="1:5" ht="15.75" thickBot="1">
      <c r="A1" s="84" t="s">
        <v>237</v>
      </c>
      <c r="B1" s="85"/>
      <c r="C1" s="85"/>
      <c r="D1" s="85"/>
      <c r="E1" s="86"/>
    </row>
    <row r="2" spans="1:5" ht="15">
      <c r="A2" s="42" t="s">
        <v>232</v>
      </c>
      <c r="B2" s="43" t="str">
        <f>Munka1!A186</f>
        <v>Trifoi Denis</v>
      </c>
      <c r="C2" s="43">
        <f>Munka1!B186</f>
        <v>1996</v>
      </c>
      <c r="D2" s="43" t="str">
        <f>Munka1!C186</f>
        <v>Nagybánya</v>
      </c>
      <c r="E2" s="44">
        <v>0.0007877314814814816</v>
      </c>
    </row>
    <row r="3" spans="1:5" ht="15">
      <c r="A3" s="39" t="s">
        <v>223</v>
      </c>
      <c r="B3" s="40" t="str">
        <f>Munka1!A185</f>
        <v>Vanta Dacian</v>
      </c>
      <c r="C3" s="40">
        <f>Munka1!B185</f>
        <v>1992</v>
      </c>
      <c r="D3" s="40" t="str">
        <f>Munka1!C185</f>
        <v>Nagybánya</v>
      </c>
      <c r="E3" s="41">
        <v>0.0008457175925925927</v>
      </c>
    </row>
    <row r="4" spans="1:5" ht="15.75" thickBot="1">
      <c r="A4" s="49" t="s">
        <v>224</v>
      </c>
      <c r="B4" s="47" t="str">
        <f>Munka1!A118</f>
        <v>Lukács Máté</v>
      </c>
      <c r="C4" s="47">
        <f>Munka1!B118</f>
        <v>1990</v>
      </c>
      <c r="D4" s="47" t="str">
        <f>Munka1!C118</f>
        <v>MSE Zsóry</v>
      </c>
      <c r="E4" s="48">
        <v>0.0009252314814814814</v>
      </c>
    </row>
    <row r="5" spans="1:5" ht="15" thickBot="1">
      <c r="A5" s="16" t="s">
        <v>225</v>
      </c>
      <c r="B5" s="51" t="str">
        <f>Munka1!A45</f>
        <v>Kelemen Dávid</v>
      </c>
      <c r="C5" s="51">
        <f>Munka1!B45</f>
        <v>1995</v>
      </c>
      <c r="D5" s="51" t="str">
        <f>Munka1!C45</f>
        <v>GDSE Salgótarján</v>
      </c>
      <c r="E5" s="52">
        <v>0.0010752314814814815</v>
      </c>
    </row>
    <row r="6" spans="1:5" ht="15.75" thickBot="1">
      <c r="A6" s="72" t="s">
        <v>236</v>
      </c>
      <c r="B6" s="73"/>
      <c r="C6" s="73"/>
      <c r="D6" s="73"/>
      <c r="E6" s="74"/>
    </row>
    <row r="7" spans="1:5" ht="15">
      <c r="A7" s="42" t="s">
        <v>232</v>
      </c>
      <c r="B7" s="43" t="str">
        <f>Munka1!A172</f>
        <v>Raita Petrica</v>
      </c>
      <c r="C7" s="43">
        <f>Munka1!B172</f>
        <v>1998</v>
      </c>
      <c r="D7" s="43" t="str">
        <f>Munka1!C172</f>
        <v>Nagybánya</v>
      </c>
      <c r="E7" s="44">
        <v>0.0008745370370370371</v>
      </c>
    </row>
    <row r="8" spans="1:5" ht="15">
      <c r="A8" s="39" t="s">
        <v>223</v>
      </c>
      <c r="B8" s="40" t="str">
        <f>Munka1!A24</f>
        <v>Németh Dávid</v>
      </c>
      <c r="C8" s="40">
        <f>Munka1!B24</f>
        <v>1997</v>
      </c>
      <c r="D8" s="40" t="str">
        <f>Munka1!C24</f>
        <v>Encs VSC</v>
      </c>
      <c r="E8" s="41">
        <v>0.0010149305555555556</v>
      </c>
    </row>
    <row r="9" spans="1:5" ht="15.75" thickBot="1">
      <c r="A9" s="46" t="s">
        <v>224</v>
      </c>
      <c r="B9" s="47" t="str">
        <f>Munka1!A157</f>
        <v>Szél Kristóf</v>
      </c>
      <c r="C9" s="47">
        <f>Munka1!B157</f>
        <v>1998</v>
      </c>
      <c r="D9" s="47" t="str">
        <f>Munka1!C157</f>
        <v>TEKNŐC Úszóiskola</v>
      </c>
      <c r="E9" s="48">
        <v>0.0010166666666666666</v>
      </c>
    </row>
    <row r="10" spans="1:5" ht="15">
      <c r="A10" s="16" t="s">
        <v>225</v>
      </c>
      <c r="B10" s="17" t="str">
        <f>Munka1!A25</f>
        <v>Planéta Bence</v>
      </c>
      <c r="C10" s="17">
        <f>Munka1!B25</f>
        <v>1998</v>
      </c>
      <c r="D10" s="17" t="str">
        <f>Munka1!C25</f>
        <v>Encs VSC</v>
      </c>
      <c r="E10" s="18">
        <v>0.001042824074074074</v>
      </c>
    </row>
    <row r="11" spans="1:5" ht="15">
      <c r="A11" s="16" t="s">
        <v>226</v>
      </c>
      <c r="B11" s="10" t="str">
        <f>Munka1!A63</f>
        <v>Preisler Máté</v>
      </c>
      <c r="C11" s="10">
        <f>Munka1!B63</f>
        <v>1997</v>
      </c>
      <c r="D11" s="10" t="str">
        <f>Munka1!C63</f>
        <v>GDSE Salgótarján</v>
      </c>
      <c r="E11" s="12">
        <v>0.0011218749999999998</v>
      </c>
    </row>
    <row r="12" spans="1:5" ht="15">
      <c r="A12" s="11" t="s">
        <v>227</v>
      </c>
      <c r="B12" s="10" t="str">
        <f>Munka1!A34</f>
        <v>Pereverzia Zoltán</v>
      </c>
      <c r="C12" s="10">
        <f>Munka1!B34</f>
        <v>1998</v>
      </c>
      <c r="D12" s="10" t="str">
        <f>Munka1!C34</f>
        <v>Szikszói Úszóegyesület</v>
      </c>
      <c r="E12" s="12">
        <v>0.0013194444444444443</v>
      </c>
    </row>
    <row r="13" spans="1:5" ht="15" thickBot="1">
      <c r="A13" s="16"/>
      <c r="B13" s="20" t="str">
        <f>Munka1!A156</f>
        <v>Pap Máté</v>
      </c>
      <c r="C13" s="20">
        <f>Munka1!B156</f>
        <v>1998</v>
      </c>
      <c r="D13" s="20" t="str">
        <f>Munka1!C156</f>
        <v>TEKNŐC Úszóiskola</v>
      </c>
      <c r="E13" s="21" t="s">
        <v>221</v>
      </c>
    </row>
    <row r="14" spans="1:5" ht="15.75" thickBot="1">
      <c r="A14" s="72" t="s">
        <v>235</v>
      </c>
      <c r="B14" s="73"/>
      <c r="C14" s="73"/>
      <c r="D14" s="73"/>
      <c r="E14" s="74"/>
    </row>
    <row r="15" spans="1:5" ht="15">
      <c r="A15" s="42" t="s">
        <v>232</v>
      </c>
      <c r="B15" s="43" t="str">
        <f>Munka1!A175</f>
        <v>Pech Eduard</v>
      </c>
      <c r="C15" s="43">
        <f>Munka1!B175</f>
        <v>1999</v>
      </c>
      <c r="D15" s="43" t="str">
        <f>Munka1!C175</f>
        <v>Nagybánya</v>
      </c>
      <c r="E15" s="44">
        <v>0.0008900462962962963</v>
      </c>
    </row>
    <row r="16" spans="1:5" ht="15">
      <c r="A16" s="39" t="s">
        <v>223</v>
      </c>
      <c r="B16" s="40" t="str">
        <f>Munka1!A80</f>
        <v>Farmosi Zsombor</v>
      </c>
      <c r="C16" s="40">
        <f>Munka1!B80</f>
        <v>1999</v>
      </c>
      <c r="D16" s="40" t="str">
        <f>Munka1!C80</f>
        <v>Szerencs VSE</v>
      </c>
      <c r="E16" s="41">
        <v>0.0009924768518518518</v>
      </c>
    </row>
    <row r="17" spans="1:5" ht="15.75" thickBot="1">
      <c r="A17" s="46" t="s">
        <v>224</v>
      </c>
      <c r="B17" s="47" t="str">
        <f>Munka1!A119</f>
        <v>Jakab Kristóf</v>
      </c>
      <c r="C17" s="47">
        <f>Munka1!B119</f>
        <v>1999</v>
      </c>
      <c r="D17" s="47" t="str">
        <f>Munka1!C119</f>
        <v>MSE Zsóry</v>
      </c>
      <c r="E17" s="48">
        <v>0.0010138888888888888</v>
      </c>
    </row>
    <row r="18" spans="1:5" ht="15">
      <c r="A18" s="16" t="s">
        <v>225</v>
      </c>
      <c r="B18" s="17" t="str">
        <f>Munka1!A41</f>
        <v>Jakab Ákos</v>
      </c>
      <c r="C18" s="17">
        <f>Munka1!B41</f>
        <v>1999</v>
      </c>
      <c r="D18" s="17" t="str">
        <f>Munka1!C41</f>
        <v>KSK Delfin Kazincbarcika</v>
      </c>
      <c r="E18" s="18">
        <v>0.0010143518518518518</v>
      </c>
    </row>
    <row r="19" spans="1:5" ht="15">
      <c r="A19" s="16" t="s">
        <v>226</v>
      </c>
      <c r="B19" s="10" t="str">
        <f>Munka1!A81</f>
        <v>Laczkó Balázs</v>
      </c>
      <c r="C19" s="10">
        <f>Munka1!B81</f>
        <v>1999</v>
      </c>
      <c r="D19" s="10" t="str">
        <f>Munka1!C81</f>
        <v>Szerencs VSE</v>
      </c>
      <c r="E19" s="12">
        <v>0.0010266203703703702</v>
      </c>
    </row>
    <row r="20" spans="1:5" ht="15">
      <c r="A20" s="11" t="s">
        <v>227</v>
      </c>
      <c r="B20" s="10" t="str">
        <f>Munka1!A158</f>
        <v>Bársony Bálint</v>
      </c>
      <c r="C20" s="10">
        <f>Munka1!B158</f>
        <v>2000</v>
      </c>
      <c r="D20" s="10" t="str">
        <f>Munka1!C158</f>
        <v>TEKNŐC Úszóiskola</v>
      </c>
      <c r="E20" s="12">
        <v>0.0010734953703703703</v>
      </c>
    </row>
    <row r="21" spans="1:5" ht="15">
      <c r="A21" s="16" t="s">
        <v>228</v>
      </c>
      <c r="B21" s="10" t="str">
        <f>Munka1!A82</f>
        <v>Tamás Ádám</v>
      </c>
      <c r="C21" s="10">
        <f>Munka1!B82</f>
        <v>2000</v>
      </c>
      <c r="D21" s="10" t="str">
        <f>Munka1!C82</f>
        <v>Szerencs VSE</v>
      </c>
      <c r="E21" s="12">
        <v>0.0011244212962962963</v>
      </c>
    </row>
    <row r="22" spans="1:5" ht="15">
      <c r="A22" s="11" t="s">
        <v>229</v>
      </c>
      <c r="B22" s="10" t="str">
        <f>Munka1!A33</f>
        <v>Kulcsár Kristóf</v>
      </c>
      <c r="C22" s="10">
        <f>Munka1!B33</f>
        <v>1999</v>
      </c>
      <c r="D22" s="10" t="str">
        <f>Munka1!C33</f>
        <v>Szikszói Úszóegyesület</v>
      </c>
      <c r="E22" s="12">
        <v>0.001145138888888889</v>
      </c>
    </row>
    <row r="23" spans="1:5" ht="15">
      <c r="A23" s="16" t="s">
        <v>230</v>
      </c>
      <c r="B23" s="10" t="str">
        <f>Munka1!A120</f>
        <v>Leczó József</v>
      </c>
      <c r="C23" s="10">
        <f>Munka1!B120</f>
        <v>2000</v>
      </c>
      <c r="D23" s="10" t="str">
        <f>Munka1!C120</f>
        <v>MSE Zsóry</v>
      </c>
      <c r="E23" s="12">
        <v>0.0012233796296296296</v>
      </c>
    </row>
    <row r="24" spans="1:5" ht="15">
      <c r="A24" s="11" t="s">
        <v>231</v>
      </c>
      <c r="B24" s="10" t="str">
        <f>Munka1!A44</f>
        <v>Csincsik Zoltán</v>
      </c>
      <c r="C24" s="10">
        <f>Munka1!B44</f>
        <v>2000</v>
      </c>
      <c r="D24" s="10" t="str">
        <f>Munka1!C44</f>
        <v>GDSE Salgótarján</v>
      </c>
      <c r="E24" s="12">
        <v>0.0012809027777777777</v>
      </c>
    </row>
    <row r="25" spans="1:5" ht="15">
      <c r="A25" s="16" t="s">
        <v>238</v>
      </c>
      <c r="B25" s="10" t="str">
        <f>Munka1!A113</f>
        <v>Nyikes Kristóf</v>
      </c>
      <c r="C25" s="10">
        <f>Munka1!B113</f>
        <v>2000</v>
      </c>
      <c r="D25" s="10" t="str">
        <f>Munka1!C113</f>
        <v>MSE Zsóry</v>
      </c>
      <c r="E25" s="12">
        <v>0.0013440972222222222</v>
      </c>
    </row>
    <row r="26" spans="1:5" ht="15" thickBot="1">
      <c r="A26" s="19"/>
      <c r="B26" s="20" t="str">
        <f>Munka1!A65</f>
        <v>Nagy Balázs (Versenyen kívül)</v>
      </c>
      <c r="C26" s="20">
        <f>Munka1!B65</f>
        <v>2000</v>
      </c>
      <c r="D26" s="20" t="str">
        <f>Munka1!C65</f>
        <v>GDSE Salgótarján</v>
      </c>
      <c r="E26" s="21">
        <v>0.0009064814814814816</v>
      </c>
    </row>
    <row r="27" spans="1:5" ht="15.75" thickBot="1">
      <c r="A27" s="72" t="s">
        <v>234</v>
      </c>
      <c r="B27" s="73"/>
      <c r="C27" s="73"/>
      <c r="D27" s="73"/>
      <c r="E27" s="74"/>
    </row>
    <row r="28" spans="1:5" ht="15">
      <c r="A28" s="42" t="s">
        <v>232</v>
      </c>
      <c r="B28" s="43" t="str">
        <f>Munka1!A42</f>
        <v>Jakab Ádám</v>
      </c>
      <c r="C28" s="43">
        <f>Munka1!B42</f>
        <v>2002</v>
      </c>
      <c r="D28" s="43" t="str">
        <f>Munka1!C42</f>
        <v>KSK Delfin Kazincbarcika</v>
      </c>
      <c r="E28" s="44">
        <v>0.001107986111111111</v>
      </c>
    </row>
    <row r="29" spans="1:5" ht="15">
      <c r="A29" s="39" t="s">
        <v>223</v>
      </c>
      <c r="B29" s="40" t="str">
        <f>Munka1!A159</f>
        <v>Molnár Károly</v>
      </c>
      <c r="C29" s="40">
        <f>Munka1!B159</f>
        <v>2002</v>
      </c>
      <c r="D29" s="40" t="str">
        <f>Munka1!C159</f>
        <v>TEKNŐC Úszóiskola</v>
      </c>
      <c r="E29" s="41">
        <v>0.0011150462962962963</v>
      </c>
    </row>
    <row r="30" spans="1:5" ht="15.75" thickBot="1">
      <c r="A30" s="46" t="s">
        <v>224</v>
      </c>
      <c r="B30" s="47" t="str">
        <f>Munka1!A176</f>
        <v>Gyarmatny Csaba</v>
      </c>
      <c r="C30" s="47">
        <f>Munka1!B176</f>
        <v>2001</v>
      </c>
      <c r="D30" s="47" t="str">
        <f>Munka1!C176</f>
        <v>Nagybánya</v>
      </c>
      <c r="E30" s="48">
        <v>0.0011435185185185183</v>
      </c>
    </row>
    <row r="31" spans="1:5" ht="15">
      <c r="A31" s="16" t="s">
        <v>225</v>
      </c>
      <c r="B31" s="17" t="str">
        <f>Munka1!A20</f>
        <v>Nagy Gergő</v>
      </c>
      <c r="C31" s="17">
        <f>Munka1!B20</f>
        <v>2001</v>
      </c>
      <c r="D31" s="17" t="str">
        <f>Munka1!C20</f>
        <v>Gyöngyösi Sportiskola</v>
      </c>
      <c r="E31" s="18">
        <v>0.0011712962962962964</v>
      </c>
    </row>
    <row r="32" spans="1:5" ht="15">
      <c r="A32" s="16" t="s">
        <v>226</v>
      </c>
      <c r="B32" s="10" t="str">
        <f>Munka1!A70</f>
        <v>Barabás Dávid</v>
      </c>
      <c r="C32" s="10">
        <f>Munka1!B70</f>
        <v>2001</v>
      </c>
      <c r="D32" s="10" t="str">
        <f>Munka1!C70</f>
        <v>Marosvásárhely</v>
      </c>
      <c r="E32" s="12">
        <v>0.001175</v>
      </c>
    </row>
    <row r="33" spans="1:5" ht="15">
      <c r="A33" s="11" t="s">
        <v>227</v>
      </c>
      <c r="B33" s="10" t="str">
        <f>Munka1!A90</f>
        <v>Galcsik Márk</v>
      </c>
      <c r="C33" s="10">
        <f>Munka1!B90</f>
        <v>2002</v>
      </c>
      <c r="D33" s="10" t="str">
        <f>Munka1!C90</f>
        <v>Jászapáti Sport Klub</v>
      </c>
      <c r="E33" s="12">
        <v>0.0012018518518518517</v>
      </c>
    </row>
    <row r="34" spans="1:5" ht="15">
      <c r="A34" s="16" t="s">
        <v>228</v>
      </c>
      <c r="B34" s="10" t="str">
        <f>Munka1!A47</f>
        <v>Lehoczki Botond</v>
      </c>
      <c r="C34" s="10">
        <f>Munka1!B47</f>
        <v>2002</v>
      </c>
      <c r="D34" s="10" t="str">
        <f>Munka1!C47</f>
        <v>GDSE Salgótarján</v>
      </c>
      <c r="E34" s="12">
        <v>0.0013115740740740742</v>
      </c>
    </row>
    <row r="35" spans="1:5" ht="15" thickBot="1">
      <c r="A35" s="13" t="s">
        <v>229</v>
      </c>
      <c r="B35" s="14" t="str">
        <f>Munka1!A83</f>
        <v>Sárosi Ferenc</v>
      </c>
      <c r="C35" s="14">
        <f>Munka1!B83</f>
        <v>2002</v>
      </c>
      <c r="D35" s="14" t="str">
        <f>Munka1!C83</f>
        <v>Szerencs VSE</v>
      </c>
      <c r="E35" s="15">
        <v>0.0013425925925925925</v>
      </c>
    </row>
  </sheetData>
  <sheetProtection/>
  <mergeCells count="4">
    <mergeCell ref="A27:E27"/>
    <mergeCell ref="A1:E1"/>
    <mergeCell ref="A14:E14"/>
    <mergeCell ref="A6:E6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87" r:id="rId1"/>
  <headerFooter>
    <oddHeader>&amp;LXIII. Matyó-Pünkösd Kupa&amp;C100 m fiú mellúszás</oddHeader>
    <oddFooter>&amp;CMezőkövesd 2013. május 24.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A10" sqref="A10:E10"/>
    </sheetView>
  </sheetViews>
  <sheetFormatPr defaultColWidth="9.140625" defaultRowHeight="15"/>
  <cols>
    <col min="1" max="1" width="8.8515625" style="4" customWidth="1"/>
    <col min="2" max="2" width="30.7109375" style="7" customWidth="1"/>
    <col min="3" max="3" width="11.7109375" style="4" customWidth="1"/>
    <col min="4" max="4" width="30.7109375" style="7" customWidth="1"/>
    <col min="5" max="5" width="14.8515625" style="8" bestFit="1" customWidth="1"/>
    <col min="6" max="16384" width="8.8515625" style="3" customWidth="1"/>
  </cols>
  <sheetData>
    <row r="1" spans="1:5" ht="15.75" thickBot="1">
      <c r="A1" s="72">
        <v>2003</v>
      </c>
      <c r="B1" s="73"/>
      <c r="C1" s="73"/>
      <c r="D1" s="73"/>
      <c r="E1" s="74"/>
    </row>
    <row r="2" spans="1:5" ht="15">
      <c r="A2" s="42" t="s">
        <v>232</v>
      </c>
      <c r="B2" s="43" t="str">
        <f>Munka1!A49</f>
        <v>Balázs István</v>
      </c>
      <c r="C2" s="43">
        <f>Munka1!B49</f>
        <v>2003</v>
      </c>
      <c r="D2" s="43" t="str">
        <f>Munka1!C49</f>
        <v>GDSE Salgótarján</v>
      </c>
      <c r="E2" s="44">
        <v>0.0007731481481481481</v>
      </c>
    </row>
    <row r="3" spans="1:5" ht="15">
      <c r="A3" s="39" t="s">
        <v>223</v>
      </c>
      <c r="B3" s="40" t="str">
        <f>Munka1!A160</f>
        <v>Szabó Botond</v>
      </c>
      <c r="C3" s="40">
        <f>Munka1!B160</f>
        <v>2003</v>
      </c>
      <c r="D3" s="40" t="str">
        <f>Munka1!C160</f>
        <v>TEKNŐC Úszóiskola</v>
      </c>
      <c r="E3" s="41">
        <v>0.000775462962962963</v>
      </c>
    </row>
    <row r="4" spans="1:5" ht="15.75" thickBot="1">
      <c r="A4" s="46" t="s">
        <v>224</v>
      </c>
      <c r="B4" s="47" t="str">
        <f>Munka1!A43</f>
        <v>Oreskó Máté</v>
      </c>
      <c r="C4" s="47">
        <f>Munka1!B43</f>
        <v>2003</v>
      </c>
      <c r="D4" s="47" t="str">
        <f>Munka1!C43</f>
        <v>KSK Delfin Kazincbarcika</v>
      </c>
      <c r="E4" s="48">
        <v>0.0008290509259259259</v>
      </c>
    </row>
    <row r="5" spans="1:5" ht="15">
      <c r="A5" s="16" t="s">
        <v>225</v>
      </c>
      <c r="B5" s="17" t="str">
        <f>Munka1!A32</f>
        <v>Varga Levente</v>
      </c>
      <c r="C5" s="17">
        <f>Munka1!B32</f>
        <v>2003</v>
      </c>
      <c r="D5" s="17" t="str">
        <f>Munka1!C32</f>
        <v>Szikszói Úszóegyesület</v>
      </c>
      <c r="E5" s="18">
        <v>0.0008339120370370371</v>
      </c>
    </row>
    <row r="6" spans="1:5" ht="15">
      <c r="A6" s="16" t="s">
        <v>226</v>
      </c>
      <c r="B6" s="10" t="str">
        <f>Munka1!A84</f>
        <v>Fige Bálint</v>
      </c>
      <c r="C6" s="10">
        <f>Munka1!B84</f>
        <v>2003</v>
      </c>
      <c r="D6" s="10" t="str">
        <f>Munka1!C84</f>
        <v>Szerencs VSE</v>
      </c>
      <c r="E6" s="12">
        <v>0.000880787037037037</v>
      </c>
    </row>
    <row r="7" spans="1:5" ht="15">
      <c r="A7" s="11" t="s">
        <v>227</v>
      </c>
      <c r="B7" s="10" t="str">
        <f>Munka1!A93</f>
        <v>Ivanics Márk</v>
      </c>
      <c r="C7" s="10">
        <f>Munka1!B93</f>
        <v>2003</v>
      </c>
      <c r="D7" s="10" t="str">
        <f>Munka1!C93</f>
        <v>Jászapáti Sport Klub</v>
      </c>
      <c r="E7" s="12">
        <v>0.000930324074074074</v>
      </c>
    </row>
    <row r="8" spans="1:5" ht="15">
      <c r="A8" s="16" t="s">
        <v>228</v>
      </c>
      <c r="B8" s="10" t="str">
        <f>Munka1!A114</f>
        <v>Besenyei Ádám</v>
      </c>
      <c r="C8" s="10">
        <f>Munka1!B114</f>
        <v>2003</v>
      </c>
      <c r="D8" s="10" t="str">
        <f>Munka1!C114</f>
        <v>MSE Zsóry</v>
      </c>
      <c r="E8" s="12">
        <v>0.001009837962962963</v>
      </c>
    </row>
    <row r="9" spans="1:5" ht="15" thickBot="1">
      <c r="A9" s="11"/>
      <c r="B9" s="20" t="str">
        <f>Munka1!A161</f>
        <v>Vámos Tibor</v>
      </c>
      <c r="C9" s="20">
        <f>Munka1!B161</f>
        <v>2003</v>
      </c>
      <c r="D9" s="20" t="str">
        <f>Munka1!C161</f>
        <v>TEKNŐC Úszóiskola</v>
      </c>
      <c r="E9" s="21" t="s">
        <v>221</v>
      </c>
    </row>
    <row r="10" spans="1:5" ht="15.75" thickBot="1">
      <c r="A10" s="72">
        <v>2004</v>
      </c>
      <c r="B10" s="73"/>
      <c r="C10" s="73"/>
      <c r="D10" s="73"/>
      <c r="E10" s="74"/>
    </row>
    <row r="11" spans="1:5" ht="15">
      <c r="A11" s="42" t="s">
        <v>232</v>
      </c>
      <c r="B11" s="43" t="str">
        <f>Munka1!A85</f>
        <v>Gál Olivér</v>
      </c>
      <c r="C11" s="43">
        <f>Munka1!B85</f>
        <v>2004</v>
      </c>
      <c r="D11" s="43" t="str">
        <f>Munka1!C85</f>
        <v>Szerencs VSE</v>
      </c>
      <c r="E11" s="44">
        <v>0.0007751157407407408</v>
      </c>
    </row>
    <row r="12" spans="1:5" ht="15">
      <c r="A12" s="39" t="s">
        <v>223</v>
      </c>
      <c r="B12" s="40" t="str">
        <f>Munka1!A178</f>
        <v>Zetea Barbul Luca</v>
      </c>
      <c r="C12" s="40">
        <f>Munka1!B178</f>
        <v>2004</v>
      </c>
      <c r="D12" s="40" t="str">
        <f>Munka1!C178</f>
        <v>Nagybánya</v>
      </c>
      <c r="E12" s="41">
        <v>0.0007797453703703703</v>
      </c>
    </row>
    <row r="13" spans="1:5" ht="15.75" thickBot="1">
      <c r="A13" s="46" t="s">
        <v>224</v>
      </c>
      <c r="B13" s="47" t="str">
        <f>Munka1!A98</f>
        <v>Szabó Zétény Csongor</v>
      </c>
      <c r="C13" s="47">
        <f>Munka1!B98</f>
        <v>2004</v>
      </c>
      <c r="D13" s="47" t="str">
        <f>Munka1!C98</f>
        <v>MVSI</v>
      </c>
      <c r="E13" s="48">
        <v>0.0007865740740740741</v>
      </c>
    </row>
    <row r="14" spans="1:5" ht="15">
      <c r="A14" s="16" t="s">
        <v>225</v>
      </c>
      <c r="B14" s="17" t="str">
        <f>Munka1!A163</f>
        <v>Gyenes Balázs</v>
      </c>
      <c r="C14" s="17">
        <f>Munka1!B163</f>
        <v>2004</v>
      </c>
      <c r="D14" s="17" t="str">
        <f>Munka1!C163</f>
        <v>TEKNŐC Úszóiskola</v>
      </c>
      <c r="E14" s="18">
        <v>0.0008523148148148149</v>
      </c>
    </row>
    <row r="15" spans="1:5" ht="15">
      <c r="A15" s="16" t="s">
        <v>226</v>
      </c>
      <c r="B15" s="10" t="str">
        <f>Munka1!A92</f>
        <v>Mihályi Milán</v>
      </c>
      <c r="C15" s="10">
        <f>Munka1!B92</f>
        <v>2004</v>
      </c>
      <c r="D15" s="10" t="str">
        <f>Munka1!C92</f>
        <v>Jászapáti Sport Klub</v>
      </c>
      <c r="E15" s="12">
        <v>0.000855787037037037</v>
      </c>
    </row>
    <row r="16" spans="1:5" ht="15">
      <c r="A16" s="11" t="s">
        <v>227</v>
      </c>
      <c r="B16" s="10" t="str">
        <f>Munka1!A91</f>
        <v>Galcsik Dániel</v>
      </c>
      <c r="C16" s="10">
        <f>Munka1!B91</f>
        <v>2004</v>
      </c>
      <c r="D16" s="10" t="str">
        <f>Munka1!C91</f>
        <v>Jászapáti Sport Klub</v>
      </c>
      <c r="E16" s="12">
        <v>0.0009015046296296297</v>
      </c>
    </row>
    <row r="17" spans="1:5" ht="15">
      <c r="A17" s="16" t="s">
        <v>228</v>
      </c>
      <c r="B17" s="10" t="str">
        <f>Munka1!A94</f>
        <v>Csintó Botond</v>
      </c>
      <c r="C17" s="10">
        <f>Munka1!B94</f>
        <v>2004</v>
      </c>
      <c r="D17" s="10" t="str">
        <f>Munka1!C94</f>
        <v>Jászapáti Sport Klub</v>
      </c>
      <c r="E17" s="12">
        <v>0.0009282407407407408</v>
      </c>
    </row>
    <row r="18" spans="1:5" ht="15">
      <c r="A18" s="11" t="s">
        <v>229</v>
      </c>
      <c r="B18" s="10" t="str">
        <f>Munka1!A95</f>
        <v>Csákó Kristóf</v>
      </c>
      <c r="C18" s="10">
        <f>Munka1!B95</f>
        <v>2004</v>
      </c>
      <c r="D18" s="10" t="str">
        <f>Munka1!C95</f>
        <v>Jászapáti Sport Klub</v>
      </c>
      <c r="E18" s="12">
        <v>0.0009443287037037037</v>
      </c>
    </row>
    <row r="19" spans="1:5" ht="15">
      <c r="A19" s="16" t="s">
        <v>230</v>
      </c>
      <c r="B19" s="10" t="str">
        <f>Munka1!A12</f>
        <v>Bárdos Zétény</v>
      </c>
      <c r="C19" s="10">
        <f>Munka1!B12</f>
        <v>2004</v>
      </c>
      <c r="D19" s="10" t="str">
        <f>Munka1!C12</f>
        <v>Gyöngyösi Sportiskola</v>
      </c>
      <c r="E19" s="12">
        <v>0.0009540509259259259</v>
      </c>
    </row>
    <row r="20" spans="1:5" ht="15" thickBot="1">
      <c r="A20" s="13" t="s">
        <v>231</v>
      </c>
      <c r="B20" s="14" t="str">
        <f>Munka1!A162</f>
        <v>Ongai Ábel</v>
      </c>
      <c r="C20" s="14">
        <f>Munka1!B162</f>
        <v>2004</v>
      </c>
      <c r="D20" s="14" t="str">
        <f>Munka1!C162</f>
        <v>TEKNŐC Úszóiskola</v>
      </c>
      <c r="E20" s="15">
        <v>0.000960300925925926</v>
      </c>
    </row>
  </sheetData>
  <sheetProtection/>
  <mergeCells count="2">
    <mergeCell ref="A1:E1"/>
    <mergeCell ref="A10:E10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88" r:id="rId1"/>
  <headerFooter>
    <oddHeader>&amp;LXIII. Matyó-Pünkösd Kupa&amp;C66 m fiú mellúszás</oddHeader>
    <oddFooter>&amp;CMezőkövesd 2013. május 24.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8.8515625" style="4" customWidth="1"/>
    <col min="2" max="2" width="30.7109375" style="7" customWidth="1"/>
    <col min="3" max="3" width="11.7109375" style="4" customWidth="1"/>
    <col min="4" max="4" width="30.7109375" style="7" customWidth="1"/>
    <col min="5" max="5" width="12.8515625" style="8" bestFit="1" customWidth="1"/>
    <col min="6" max="16384" width="8.8515625" style="3" customWidth="1"/>
  </cols>
  <sheetData>
    <row r="1" spans="1:5" ht="15.75" thickBot="1">
      <c r="A1" s="72">
        <v>2005</v>
      </c>
      <c r="B1" s="73"/>
      <c r="C1" s="73"/>
      <c r="D1" s="73"/>
      <c r="E1" s="74"/>
    </row>
    <row r="2" spans="1:5" ht="15">
      <c r="A2" s="42" t="s">
        <v>232</v>
      </c>
      <c r="B2" s="43" t="str">
        <f>Munka1!A68</f>
        <v>Barabás Erik</v>
      </c>
      <c r="C2" s="43">
        <f>Munka1!B68</f>
        <v>2005</v>
      </c>
      <c r="D2" s="43" t="str">
        <f>Munka1!C68</f>
        <v>Marosvásárhely</v>
      </c>
      <c r="E2" s="44">
        <v>0.0003127314814814815</v>
      </c>
    </row>
    <row r="3" spans="1:5" ht="15">
      <c r="A3" s="39" t="s">
        <v>223</v>
      </c>
      <c r="B3" s="40" t="str">
        <f>Munka1!A69</f>
        <v>Dregics Dániel</v>
      </c>
      <c r="C3" s="40">
        <f>Munka1!B69</f>
        <v>2005</v>
      </c>
      <c r="D3" s="40" t="str">
        <f>Munka1!C69</f>
        <v>Marosvásárhely</v>
      </c>
      <c r="E3" s="41">
        <v>0.00032187499999999995</v>
      </c>
    </row>
    <row r="4" spans="1:5" ht="15.75" thickBot="1">
      <c r="A4" s="46" t="s">
        <v>224</v>
      </c>
      <c r="B4" s="47" t="str">
        <f>Munka1!A181</f>
        <v>Brindau David</v>
      </c>
      <c r="C4" s="47">
        <f>Munka1!B181</f>
        <v>2005</v>
      </c>
      <c r="D4" s="47" t="str">
        <f>Munka1!C181</f>
        <v>Nagybánya</v>
      </c>
      <c r="E4" s="48">
        <v>0.0003252314814814815</v>
      </c>
    </row>
    <row r="5" spans="1:5" ht="15">
      <c r="A5" s="16" t="s">
        <v>225</v>
      </c>
      <c r="B5" s="17" t="str">
        <f>Munka1!A8</f>
        <v>Nagy Ákos</v>
      </c>
      <c r="C5" s="17">
        <f>Munka1!B8</f>
        <v>2005</v>
      </c>
      <c r="D5" s="17" t="str">
        <f>Munka1!C8</f>
        <v>Gyöngyösi Sportiskola</v>
      </c>
      <c r="E5" s="18">
        <v>0.00034606481481481484</v>
      </c>
    </row>
    <row r="6" spans="1:5" ht="15">
      <c r="A6" s="16" t="s">
        <v>226</v>
      </c>
      <c r="B6" s="10" t="str">
        <f>Munka1!A3</f>
        <v>Szendrei Levente</v>
      </c>
      <c r="C6" s="10">
        <f>Munka1!B3</f>
        <v>2005</v>
      </c>
      <c r="D6" s="10" t="str">
        <f>Munka1!C3</f>
        <v>Fiedler SE Ózd</v>
      </c>
      <c r="E6" s="12">
        <v>0.0003667824074074074</v>
      </c>
    </row>
    <row r="7" spans="1:5" ht="15">
      <c r="A7" s="11" t="s">
        <v>227</v>
      </c>
      <c r="B7" s="10" t="str">
        <f>Munka1!A182</f>
        <v>Haidu Roland</v>
      </c>
      <c r="C7" s="10">
        <f>Munka1!B182</f>
        <v>2005</v>
      </c>
      <c r="D7" s="10" t="str">
        <f>Munka1!C182</f>
        <v>Nagybánya</v>
      </c>
      <c r="E7" s="12">
        <v>0.0003751157407407407</v>
      </c>
    </row>
    <row r="8" spans="1:5" ht="15">
      <c r="A8" s="16" t="s">
        <v>228</v>
      </c>
      <c r="B8" s="17" t="str">
        <f>Munka1!A180</f>
        <v>Podina David</v>
      </c>
      <c r="C8" s="17">
        <f>Munka1!B180</f>
        <v>2005</v>
      </c>
      <c r="D8" s="17" t="str">
        <f>Munka1!C180</f>
        <v>Nagybánya</v>
      </c>
      <c r="E8" s="18">
        <v>0.0004421296296296296</v>
      </c>
    </row>
    <row r="9" spans="1:5" ht="15">
      <c r="A9" s="11" t="s">
        <v>229</v>
      </c>
      <c r="B9" s="10" t="str">
        <f>Munka1!A31</f>
        <v>Ruszkai Dániel</v>
      </c>
      <c r="C9" s="10">
        <f>Munka1!B31</f>
        <v>2005</v>
      </c>
      <c r="D9" s="10" t="str">
        <f>Munka1!C31</f>
        <v>Szikszói Úszóegyesület</v>
      </c>
      <c r="E9" s="12">
        <v>0.0004456018518518519</v>
      </c>
    </row>
    <row r="10" spans="1:5" ht="15">
      <c r="A10" s="16" t="s">
        <v>230</v>
      </c>
      <c r="B10" s="10" t="str">
        <f>Munka1!A29</f>
        <v>Varga Zsombor</v>
      </c>
      <c r="C10" s="10">
        <f>Munka1!B29</f>
        <v>2005</v>
      </c>
      <c r="D10" s="10" t="str">
        <f>Munka1!C29</f>
        <v>Szikszói Úszóegyesület</v>
      </c>
      <c r="E10" s="12">
        <v>0.00044733796296296297</v>
      </c>
    </row>
    <row r="11" spans="1:5" ht="15">
      <c r="A11" s="11" t="s">
        <v>231</v>
      </c>
      <c r="B11" s="10" t="str">
        <f>Munka1!A89</f>
        <v>Ivanics Patrik</v>
      </c>
      <c r="C11" s="10">
        <f>Munka1!B89</f>
        <v>2005</v>
      </c>
      <c r="D11" s="10" t="str">
        <f>Munka1!C89</f>
        <v>Jászapáti Sport Klub</v>
      </c>
      <c r="E11" s="12">
        <v>0.0004793981481481481</v>
      </c>
    </row>
    <row r="12" spans="1:5" ht="15.75" thickBot="1">
      <c r="A12" s="75" t="s">
        <v>222</v>
      </c>
      <c r="B12" s="76"/>
      <c r="C12" s="76"/>
      <c r="D12" s="76"/>
      <c r="E12" s="77"/>
    </row>
    <row r="13" spans="1:5" ht="15">
      <c r="A13" s="42" t="s">
        <v>232</v>
      </c>
      <c r="B13" s="43" t="str">
        <f>Munka1!A28</f>
        <v>Varga Levente</v>
      </c>
      <c r="C13" s="43">
        <f>Munka1!B28</f>
        <v>2007</v>
      </c>
      <c r="D13" s="43" t="str">
        <f>Munka1!C28</f>
        <v>Szikszói Úszóegyesület</v>
      </c>
      <c r="E13" s="44">
        <v>0.00048263888888888895</v>
      </c>
    </row>
    <row r="14" spans="1:5" ht="15">
      <c r="A14" s="39" t="s">
        <v>223</v>
      </c>
      <c r="B14" s="40" t="str">
        <f>Munka1!A122</f>
        <v>Seres Milán</v>
      </c>
      <c r="C14" s="40">
        <f>Munka1!B122</f>
        <v>2006</v>
      </c>
      <c r="D14" s="40" t="str">
        <f>Munka1!C122</f>
        <v>MSE Zsóry</v>
      </c>
      <c r="E14" s="41">
        <v>0.0005924768518518518</v>
      </c>
    </row>
    <row r="15" spans="1:5" ht="15.75" thickBot="1">
      <c r="A15" s="49" t="s">
        <v>224</v>
      </c>
      <c r="B15" s="47" t="str">
        <f>Munka1!A108</f>
        <v>Nagy István</v>
      </c>
      <c r="C15" s="47">
        <f>Munka1!B108</f>
        <v>2006</v>
      </c>
      <c r="D15" s="47" t="str">
        <f>Munka1!C108</f>
        <v>MSE Zsóry</v>
      </c>
      <c r="E15" s="48">
        <v>0.0006805555555555554</v>
      </c>
    </row>
    <row r="16" spans="1:5" ht="15">
      <c r="A16" s="16" t="s">
        <v>225</v>
      </c>
      <c r="B16" s="17" t="str">
        <f>Munka1!A107</f>
        <v>Demeter Barnabás</v>
      </c>
      <c r="C16" s="17">
        <f>Munka1!B107</f>
        <v>2007</v>
      </c>
      <c r="D16" s="17" t="str">
        <f>Munka1!C107</f>
        <v>MSE Zsóry</v>
      </c>
      <c r="E16" s="18">
        <v>0.0011805555555555556</v>
      </c>
    </row>
    <row r="17" spans="1:5" ht="15">
      <c r="A17" s="11"/>
      <c r="B17" s="10" t="str">
        <f>Munka1!A86</f>
        <v>Szabó Bence</v>
      </c>
      <c r="C17" s="10">
        <f>Munka1!B86</f>
        <v>2006</v>
      </c>
      <c r="D17" s="10" t="str">
        <f>Munka1!C86</f>
        <v>Szerencs VSE</v>
      </c>
      <c r="E17" s="12" t="s">
        <v>221</v>
      </c>
    </row>
    <row r="18" spans="1:5" ht="15" thickBot="1">
      <c r="A18" s="13"/>
      <c r="B18" s="14" t="str">
        <f>Munka1!A164</f>
        <v>Erich Hess</v>
      </c>
      <c r="C18" s="14">
        <f>Munka1!B164</f>
        <v>2007</v>
      </c>
      <c r="D18" s="14" t="str">
        <f>Munka1!C164</f>
        <v>TEKNŐC Úszóiskola</v>
      </c>
      <c r="E18" s="15" t="s">
        <v>221</v>
      </c>
    </row>
  </sheetData>
  <sheetProtection/>
  <mergeCells count="2">
    <mergeCell ref="A1:E1"/>
    <mergeCell ref="A12:E12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90" r:id="rId1"/>
  <headerFooter>
    <oddHeader>&amp;LXIII. Matyó-Pünkösd Kupa&amp;C33 m fiú hátúszás</oddHeader>
    <oddFooter>&amp;C2013. május 24.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B43" sqref="B42:B43"/>
    </sheetView>
  </sheetViews>
  <sheetFormatPr defaultColWidth="9.140625" defaultRowHeight="15"/>
  <cols>
    <col min="1" max="1" width="8.8515625" style="4" customWidth="1"/>
    <col min="2" max="2" width="30.7109375" style="7" customWidth="1"/>
    <col min="3" max="3" width="11.7109375" style="4" customWidth="1"/>
    <col min="4" max="4" width="30.7109375" style="7" customWidth="1"/>
    <col min="5" max="5" width="15.8515625" style="8" bestFit="1" customWidth="1"/>
    <col min="6" max="16384" width="8.8515625" style="3" customWidth="1"/>
  </cols>
  <sheetData>
    <row r="1" spans="1:5" ht="15.75" thickBot="1">
      <c r="A1" s="84" t="s">
        <v>236</v>
      </c>
      <c r="B1" s="85"/>
      <c r="C1" s="85"/>
      <c r="D1" s="85"/>
      <c r="E1" s="86"/>
    </row>
    <row r="2" spans="1:5" ht="15">
      <c r="A2" s="39" t="s">
        <v>232</v>
      </c>
      <c r="B2" s="40" t="str">
        <f>Munka1!A123</f>
        <v>Ördög Rebeka</v>
      </c>
      <c r="C2" s="40">
        <f>Munka1!B123</f>
        <v>1998</v>
      </c>
      <c r="D2" s="40" t="str">
        <f>Munka1!C123</f>
        <v>MSE Zsóry</v>
      </c>
      <c r="E2" s="41">
        <v>0.0009572916666666667</v>
      </c>
    </row>
    <row r="3" spans="1:5" ht="15">
      <c r="A3" s="39" t="s">
        <v>223</v>
      </c>
      <c r="B3" s="40" t="str">
        <f>Munka1!A141</f>
        <v>Kosztrub Dominika</v>
      </c>
      <c r="C3" s="40">
        <f>Munka1!B141</f>
        <v>1997</v>
      </c>
      <c r="D3" s="40" t="str">
        <f>Munka1!C141</f>
        <v>TEKNŐC Úszóiskola</v>
      </c>
      <c r="E3" s="41">
        <v>0.001101736111111111</v>
      </c>
    </row>
    <row r="4" spans="1:5" ht="15.75" thickBot="1">
      <c r="A4" s="55" t="s">
        <v>224</v>
      </c>
      <c r="B4" s="53" t="str">
        <f>Munka1!A142</f>
        <v>Takács Anita</v>
      </c>
      <c r="C4" s="53">
        <f>Munka1!B142</f>
        <v>1998</v>
      </c>
      <c r="D4" s="53" t="str">
        <f>Munka1!C142</f>
        <v>TEKNŐC Úszóiskola</v>
      </c>
      <c r="E4" s="54">
        <v>0.0011439814814814817</v>
      </c>
    </row>
    <row r="5" spans="1:5" ht="15.75" thickBot="1">
      <c r="A5" s="72" t="s">
        <v>235</v>
      </c>
      <c r="B5" s="73"/>
      <c r="C5" s="73"/>
      <c r="D5" s="73"/>
      <c r="E5" s="74"/>
    </row>
    <row r="6" spans="1:5" ht="15">
      <c r="A6" s="42" t="s">
        <v>232</v>
      </c>
      <c r="B6" s="43" t="str">
        <f>Munka1!A169</f>
        <v>Repka Nicolae</v>
      </c>
      <c r="C6" s="43">
        <f>Munka1!B169</f>
        <v>2000</v>
      </c>
      <c r="D6" s="43" t="str">
        <f>Munka1!C169</f>
        <v>Nagybánya</v>
      </c>
      <c r="E6" s="44">
        <v>0.0009622685185185184</v>
      </c>
    </row>
    <row r="7" spans="1:5" ht="15">
      <c r="A7" s="39" t="s">
        <v>223</v>
      </c>
      <c r="B7" s="40" t="str">
        <f>Munka1!A171</f>
        <v>Pustai Doris</v>
      </c>
      <c r="C7" s="40">
        <f>Munka1!B171</f>
        <v>2000</v>
      </c>
      <c r="D7" s="40" t="str">
        <f>Munka1!C171</f>
        <v>Nagybánya</v>
      </c>
      <c r="E7" s="41">
        <v>0.0009872685185185186</v>
      </c>
    </row>
    <row r="8" spans="1:5" ht="15.75" thickBot="1">
      <c r="A8" s="39" t="s">
        <v>224</v>
      </c>
      <c r="B8" s="47" t="str">
        <f>Munka1!A75</f>
        <v>Képes Panna</v>
      </c>
      <c r="C8" s="47">
        <f>Munka1!B75</f>
        <v>2000</v>
      </c>
      <c r="D8" s="47" t="str">
        <f>Munka1!C75</f>
        <v>Szerencs VSE</v>
      </c>
      <c r="E8" s="48">
        <v>0.0010599537037037038</v>
      </c>
    </row>
    <row r="9" spans="1:5" ht="15">
      <c r="A9" s="22" t="s">
        <v>225</v>
      </c>
      <c r="B9" s="17" t="str">
        <f>Munka1!A145</f>
        <v>Kosztrub Vanda</v>
      </c>
      <c r="C9" s="17">
        <f>Munka1!B145</f>
        <v>2000</v>
      </c>
      <c r="D9" s="17" t="str">
        <f>Munka1!C145</f>
        <v>TEKNŐC Úszóiskola</v>
      </c>
      <c r="E9" s="18">
        <v>0.001159837962962963</v>
      </c>
    </row>
    <row r="10" spans="1:5" ht="15">
      <c r="A10" s="11" t="s">
        <v>226</v>
      </c>
      <c r="B10" s="10" t="str">
        <f>Munka1!A27</f>
        <v>Lengyel Réka</v>
      </c>
      <c r="C10" s="10">
        <f>Munka1!B27</f>
        <v>2000</v>
      </c>
      <c r="D10" s="10" t="str">
        <f>Munka1!C27</f>
        <v>Encs VSC</v>
      </c>
      <c r="E10" s="12">
        <v>0.001175925925925926</v>
      </c>
    </row>
    <row r="11" spans="1:5" ht="15">
      <c r="A11" s="11" t="s">
        <v>227</v>
      </c>
      <c r="B11" s="10" t="str">
        <f>Munka1!A143</f>
        <v>Lukács Lilla</v>
      </c>
      <c r="C11" s="10">
        <f>Munka1!B143</f>
        <v>1999</v>
      </c>
      <c r="D11" s="10" t="str">
        <f>Munka1!C143</f>
        <v>TEKNŐC Úszóiskola</v>
      </c>
      <c r="E11" s="12">
        <v>0.0012055555555555554</v>
      </c>
    </row>
    <row r="12" spans="1:5" ht="15">
      <c r="A12" s="11" t="s">
        <v>228</v>
      </c>
      <c r="B12" s="10" t="str">
        <f>Munka1!A22</f>
        <v>Nagy Dóra</v>
      </c>
      <c r="C12" s="10">
        <f>Munka1!B22</f>
        <v>2000</v>
      </c>
      <c r="D12" s="10" t="str">
        <f>Munka1!C22</f>
        <v>Gyöngyösi Sportiskola</v>
      </c>
      <c r="E12" s="12">
        <v>0.0013078703703703705</v>
      </c>
    </row>
    <row r="13" spans="1:5" ht="15">
      <c r="A13" s="11"/>
      <c r="B13" s="10" t="str">
        <f>Munka1!A144</f>
        <v>Molnár Melinda</v>
      </c>
      <c r="C13" s="10">
        <f>Munka1!B144</f>
        <v>1999</v>
      </c>
      <c r="D13" s="10" t="str">
        <f>Munka1!C144</f>
        <v>TEKNŐC Úszóiskola</v>
      </c>
      <c r="E13" s="12" t="s">
        <v>221</v>
      </c>
    </row>
    <row r="14" spans="1:5" ht="15">
      <c r="A14" s="11"/>
      <c r="B14" s="10" t="str">
        <f>Munka1!A74</f>
        <v>Farmosi Kata</v>
      </c>
      <c r="C14" s="10">
        <f>Munka1!B74</f>
        <v>1999</v>
      </c>
      <c r="D14" s="10" t="str">
        <f>Munka1!C74</f>
        <v>Szerencs VSE</v>
      </c>
      <c r="E14" s="12" t="s">
        <v>221</v>
      </c>
    </row>
    <row r="15" spans="1:5" ht="15">
      <c r="A15" s="11"/>
      <c r="B15" s="10" t="str">
        <f>Munka1!A21</f>
        <v>Matalik Rebeka</v>
      </c>
      <c r="C15" s="10">
        <f>Munka1!B21</f>
        <v>2000</v>
      </c>
      <c r="D15" s="10" t="str">
        <f>Munka1!C21</f>
        <v>Gyöngyösi Sportiskola</v>
      </c>
      <c r="E15" s="12" t="s">
        <v>221</v>
      </c>
    </row>
    <row r="16" spans="1:5" ht="15" thickBot="1">
      <c r="A16" s="13"/>
      <c r="B16" s="14" t="str">
        <f>Munka1!A99</f>
        <v>Barzsó Eszter</v>
      </c>
      <c r="C16" s="14">
        <f>Munka1!B99</f>
        <v>1999</v>
      </c>
      <c r="D16" s="14" t="str">
        <f>Munka1!C99</f>
        <v>MSE Zsóry</v>
      </c>
      <c r="E16" s="15" t="s">
        <v>221</v>
      </c>
    </row>
    <row r="17" spans="1:5" ht="15.75" thickBot="1">
      <c r="A17" s="72" t="s">
        <v>234</v>
      </c>
      <c r="B17" s="73"/>
      <c r="C17" s="73"/>
      <c r="D17" s="73"/>
      <c r="E17" s="74"/>
    </row>
    <row r="18" spans="1:5" ht="15">
      <c r="A18" s="42" t="s">
        <v>232</v>
      </c>
      <c r="B18" s="43" t="str">
        <f>Munka1!A146</f>
        <v>Prókai Blanka</v>
      </c>
      <c r="C18" s="43">
        <f>Munka1!B146</f>
        <v>2001</v>
      </c>
      <c r="D18" s="43" t="str">
        <f>Munka1!C146</f>
        <v>TEKNŐC Úszóiskola</v>
      </c>
      <c r="E18" s="44">
        <v>0.0010260416666666666</v>
      </c>
    </row>
    <row r="19" spans="1:5" ht="15">
      <c r="A19" s="39" t="s">
        <v>223</v>
      </c>
      <c r="B19" s="40" t="str">
        <f>Munka1!A4</f>
        <v>Matula Fanni</v>
      </c>
      <c r="C19" s="40">
        <f>Munka1!B4</f>
        <v>2002</v>
      </c>
      <c r="D19" s="40" t="str">
        <f>Munka1!C4</f>
        <v>Fiedler SE Ózd</v>
      </c>
      <c r="E19" s="41">
        <v>0.0010644675925925925</v>
      </c>
    </row>
    <row r="20" spans="1:5" ht="15.75" thickBot="1">
      <c r="A20" s="46" t="s">
        <v>224</v>
      </c>
      <c r="B20" s="47" t="str">
        <f>Munka1!A148</f>
        <v>Bárány Zsófia</v>
      </c>
      <c r="C20" s="47">
        <f>Munka1!B148</f>
        <v>2002</v>
      </c>
      <c r="D20" s="47" t="str">
        <f>Munka1!C148</f>
        <v>TEKNŐC Úszóiskola</v>
      </c>
      <c r="E20" s="48">
        <v>0.0010898148148148147</v>
      </c>
    </row>
    <row r="21" spans="1:5" ht="15">
      <c r="A21" s="16" t="s">
        <v>225</v>
      </c>
      <c r="B21" s="17" t="str">
        <f>Munka1!A26</f>
        <v>Planéta Laura</v>
      </c>
      <c r="C21" s="17">
        <f>Munka1!B26</f>
        <v>2001</v>
      </c>
      <c r="D21" s="17" t="str">
        <f>Munka1!C26</f>
        <v>Encs VSC</v>
      </c>
      <c r="E21" s="18">
        <v>0.0011127314814814815</v>
      </c>
    </row>
    <row r="22" spans="1:5" ht="15">
      <c r="A22" s="16" t="s">
        <v>226</v>
      </c>
      <c r="B22" s="10" t="str">
        <f>Munka1!A96</f>
        <v>Tóth Zsófia</v>
      </c>
      <c r="C22" s="10">
        <f>Munka1!B96</f>
        <v>2002</v>
      </c>
      <c r="D22" s="10" t="str">
        <f>Munka1!C96</f>
        <v>MVSI</v>
      </c>
      <c r="E22" s="12">
        <v>0.0011469907407407407</v>
      </c>
    </row>
    <row r="23" spans="1:5" ht="15">
      <c r="A23" s="11" t="s">
        <v>227</v>
      </c>
      <c r="B23" s="10" t="str">
        <f>Munka1!A125</f>
        <v>Varga Réka</v>
      </c>
      <c r="C23" s="10">
        <f>Munka1!B125</f>
        <v>2001</v>
      </c>
      <c r="D23" s="10" t="str">
        <f>Munka1!C125</f>
        <v>MSE Zsóry</v>
      </c>
      <c r="E23" s="12">
        <v>0.0011848379629629628</v>
      </c>
    </row>
    <row r="24" spans="1:5" ht="15">
      <c r="A24" s="16" t="s">
        <v>228</v>
      </c>
      <c r="B24" s="10" t="str">
        <f>Munka1!A147</f>
        <v>Jablonkai Laura</v>
      </c>
      <c r="C24" s="10">
        <f>Munka1!B147</f>
        <v>2002</v>
      </c>
      <c r="D24" s="10" t="str">
        <f>Munka1!C147</f>
        <v>TEKNŐC Úszóiskola</v>
      </c>
      <c r="E24" s="12">
        <v>0.0011969907407407409</v>
      </c>
    </row>
    <row r="25" spans="1:5" ht="15">
      <c r="A25" s="11" t="s">
        <v>229</v>
      </c>
      <c r="B25" s="10" t="str">
        <f>Munka1!A54</f>
        <v>Pozsonyi Réka</v>
      </c>
      <c r="C25" s="10">
        <f>Munka1!B54</f>
        <v>2001</v>
      </c>
      <c r="D25" s="10" t="str">
        <f>Munka1!C54</f>
        <v>GDSE Salgótarján</v>
      </c>
      <c r="E25" s="12">
        <v>0.0012060185185185186</v>
      </c>
    </row>
    <row r="26" spans="1:5" ht="15">
      <c r="A26" s="16" t="s">
        <v>230</v>
      </c>
      <c r="B26" s="10" t="str">
        <f>Munka1!A100</f>
        <v>Kardos Eszter</v>
      </c>
      <c r="C26" s="10">
        <f>Munka1!B100</f>
        <v>2001</v>
      </c>
      <c r="D26" s="10" t="str">
        <f>Munka1!C100</f>
        <v>MSE Zsóry</v>
      </c>
      <c r="E26" s="12">
        <v>0.0012123842592592592</v>
      </c>
    </row>
    <row r="27" spans="1:5" ht="15">
      <c r="A27" s="11" t="s">
        <v>231</v>
      </c>
      <c r="B27" s="10" t="str">
        <f>Munka1!A56</f>
        <v>Tátrai Tímea</v>
      </c>
      <c r="C27" s="10">
        <f>Munka1!B56</f>
        <v>2002</v>
      </c>
      <c r="D27" s="10" t="str">
        <f>Munka1!C56</f>
        <v>GDSE Salgótarján</v>
      </c>
      <c r="E27" s="12">
        <v>0.001243865740740741</v>
      </c>
    </row>
    <row r="28" spans="1:5" ht="15">
      <c r="A28" s="16" t="s">
        <v>238</v>
      </c>
      <c r="B28" s="10" t="str">
        <f>Munka1!A39</f>
        <v>Varga Eszter</v>
      </c>
      <c r="C28" s="10">
        <f>Munka1!B39</f>
        <v>2001</v>
      </c>
      <c r="D28" s="10" t="str">
        <f>Munka1!C39</f>
        <v>Szikszói Úszóegyesület</v>
      </c>
      <c r="E28" s="12">
        <v>0.001276736111111111</v>
      </c>
    </row>
    <row r="29" spans="1:5" ht="15">
      <c r="A29" s="11" t="s">
        <v>239</v>
      </c>
      <c r="B29" s="10" t="str">
        <f>Munka1!A38</f>
        <v>Tapasztó Anett</v>
      </c>
      <c r="C29" s="10">
        <f>Munka1!B38</f>
        <v>2002</v>
      </c>
      <c r="D29" s="10" t="str">
        <f>Munka1!C38</f>
        <v>Szikszói Úszóegyesület</v>
      </c>
      <c r="E29" s="12">
        <v>0.0012792824074074076</v>
      </c>
    </row>
    <row r="30" spans="1:5" ht="15">
      <c r="A30" s="16" t="s">
        <v>240</v>
      </c>
      <c r="B30" s="10" t="str">
        <f>Munka1!A51</f>
        <v>Grosch Dominika</v>
      </c>
      <c r="C30" s="10">
        <f>Munka1!B51</f>
        <v>2001</v>
      </c>
      <c r="D30" s="10" t="str">
        <f>Munka1!C51</f>
        <v>GDSE Salgótarján</v>
      </c>
      <c r="E30" s="12">
        <v>0.0012956018518518518</v>
      </c>
    </row>
    <row r="31" spans="1:5" ht="15">
      <c r="A31" s="11" t="s">
        <v>241</v>
      </c>
      <c r="B31" s="10" t="str">
        <f>Munka1!A71</f>
        <v>Váczi Kira</v>
      </c>
      <c r="C31" s="10">
        <f>Munka1!B71</f>
        <v>2002</v>
      </c>
      <c r="D31" s="10" t="str">
        <f>Munka1!C71</f>
        <v>Szerencs VSE</v>
      </c>
      <c r="E31" s="12">
        <v>0.0013107638888888889</v>
      </c>
    </row>
    <row r="32" spans="1:5" ht="15">
      <c r="A32" s="16" t="s">
        <v>242</v>
      </c>
      <c r="B32" s="10" t="str">
        <f>Munka1!A127</f>
        <v>Takács Virág</v>
      </c>
      <c r="C32" s="10">
        <f>Munka1!B127</f>
        <v>2002</v>
      </c>
      <c r="D32" s="10" t="str">
        <f>Munka1!C127</f>
        <v>MSE Zsóry</v>
      </c>
      <c r="E32" s="12">
        <v>0.001348263888888889</v>
      </c>
    </row>
    <row r="33" spans="1:5" ht="15">
      <c r="A33" s="11" t="s">
        <v>243</v>
      </c>
      <c r="B33" s="10" t="str">
        <f>Munka1!A52</f>
        <v>Ricler Dóra</v>
      </c>
      <c r="C33" s="10">
        <f>Munka1!B52</f>
        <v>2001</v>
      </c>
      <c r="D33" s="10" t="str">
        <f>Munka1!C52</f>
        <v>GDSE Salgótarján</v>
      </c>
      <c r="E33" s="12">
        <v>0.0013785879629629632</v>
      </c>
    </row>
    <row r="34" spans="1:5" ht="15">
      <c r="A34" s="16" t="s">
        <v>244</v>
      </c>
      <c r="B34" s="10" t="str">
        <f>Munka1!A57</f>
        <v>Fancsik Panni Mária</v>
      </c>
      <c r="C34" s="10">
        <f>Munka1!B57</f>
        <v>2002</v>
      </c>
      <c r="D34" s="10" t="str">
        <f>Munka1!C57</f>
        <v>GDSE Salgótarján</v>
      </c>
      <c r="E34" s="12">
        <v>0.0013981481481481481</v>
      </c>
    </row>
    <row r="35" spans="1:5" ht="15" thickBot="1">
      <c r="A35" s="13" t="s">
        <v>245</v>
      </c>
      <c r="B35" s="14" t="str">
        <f>Munka1!A109</f>
        <v>Koncz Laura</v>
      </c>
      <c r="C35" s="14">
        <f>Munka1!B109</f>
        <v>2002</v>
      </c>
      <c r="D35" s="14" t="str">
        <f>Munka1!C109</f>
        <v>MSE Zsóry</v>
      </c>
      <c r="E35" s="15">
        <v>0.0015885416666666667</v>
      </c>
    </row>
  </sheetData>
  <sheetProtection/>
  <mergeCells count="3">
    <mergeCell ref="A1:E1"/>
    <mergeCell ref="A5:E5"/>
    <mergeCell ref="A17:E17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87" r:id="rId1"/>
  <headerFooter>
    <oddHeader>&amp;LXIII. Matyó-Pünkösd Kupa&amp;C100 m leány mellúszás</oddHeader>
    <oddFooter>&amp;CMezőkövesd 2013. május 24.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8.8515625" style="4" customWidth="1"/>
    <col min="2" max="2" width="30.7109375" style="7" customWidth="1"/>
    <col min="3" max="3" width="11.7109375" style="4" customWidth="1"/>
    <col min="4" max="4" width="30.7109375" style="7" customWidth="1"/>
    <col min="5" max="5" width="14.7109375" style="8" bestFit="1" customWidth="1"/>
    <col min="6" max="16384" width="8.8515625" style="3" customWidth="1"/>
  </cols>
  <sheetData>
    <row r="1" spans="1:5" ht="15.75" thickBot="1">
      <c r="A1" s="84">
        <v>2003</v>
      </c>
      <c r="B1" s="85"/>
      <c r="C1" s="85"/>
      <c r="D1" s="85"/>
      <c r="E1" s="86"/>
    </row>
    <row r="2" spans="1:5" ht="15">
      <c r="A2" s="42" t="s">
        <v>232</v>
      </c>
      <c r="B2" s="43" t="str">
        <f>Munka1!A149</f>
        <v>Németh Anna</v>
      </c>
      <c r="C2" s="43">
        <f>Munka1!B149</f>
        <v>2003</v>
      </c>
      <c r="D2" s="43" t="str">
        <f>Munka1!C149</f>
        <v>TEKNŐC Úszóiskola</v>
      </c>
      <c r="E2" s="44">
        <v>0.0006773148148148149</v>
      </c>
    </row>
    <row r="3" spans="1:5" ht="15">
      <c r="A3" s="39" t="s">
        <v>223</v>
      </c>
      <c r="B3" s="40" t="str">
        <f>Munka1!A50</f>
        <v>Balázs Boglárka</v>
      </c>
      <c r="C3" s="40">
        <f>Munka1!B50</f>
        <v>2003</v>
      </c>
      <c r="D3" s="40" t="str">
        <f>Munka1!C50</f>
        <v>GDSE Salgótarján</v>
      </c>
      <c r="E3" s="41">
        <v>0.0007916666666666668</v>
      </c>
    </row>
    <row r="4" spans="1:5" ht="15.75" thickBot="1">
      <c r="A4" s="49" t="s">
        <v>224</v>
      </c>
      <c r="B4" s="47" t="str">
        <f>Munka1!A2</f>
        <v>Bakti Katalin</v>
      </c>
      <c r="C4" s="47">
        <f>Munka1!B2</f>
        <v>2003</v>
      </c>
      <c r="D4" s="47" t="str">
        <f>Munka1!C2</f>
        <v>Fiedler SE Ózd</v>
      </c>
      <c r="E4" s="48">
        <v>0.000794675925925926</v>
      </c>
    </row>
    <row r="5" spans="1:5" ht="15">
      <c r="A5" s="16" t="s">
        <v>225</v>
      </c>
      <c r="B5" s="17" t="str">
        <f>Munka1!A150</f>
        <v>Bencsik Bianka</v>
      </c>
      <c r="C5" s="17">
        <f>Munka1!B150</f>
        <v>2003</v>
      </c>
      <c r="D5" s="17" t="str">
        <f>Munka1!C150</f>
        <v>TEKNŐC Úszóiskola</v>
      </c>
      <c r="E5" s="18">
        <v>0.0008449074074074075</v>
      </c>
    </row>
    <row r="6" spans="1:5" ht="15">
      <c r="A6" s="11" t="s">
        <v>226</v>
      </c>
      <c r="B6" s="10" t="str">
        <f>Munka1!A116</f>
        <v>Vanczák Enikő</v>
      </c>
      <c r="C6" s="10">
        <f>Munka1!B116</f>
        <v>2003</v>
      </c>
      <c r="D6" s="10" t="str">
        <f>Munka1!C116</f>
        <v>MSE Zsóry</v>
      </c>
      <c r="E6" s="12">
        <v>0.0008576388888888888</v>
      </c>
    </row>
    <row r="7" spans="1:5" ht="15">
      <c r="A7" s="11" t="s">
        <v>227</v>
      </c>
      <c r="B7" s="10" t="str">
        <f>Munka1!A16</f>
        <v>Madár Eszter</v>
      </c>
      <c r="C7" s="10">
        <f>Munka1!B16</f>
        <v>2003</v>
      </c>
      <c r="D7" s="10" t="str">
        <f>Munka1!C16</f>
        <v>Gyöngyösi Sportiskola</v>
      </c>
      <c r="E7" s="12">
        <v>0.0008584490740740741</v>
      </c>
    </row>
    <row r="8" spans="1:5" ht="15">
      <c r="A8" s="11" t="s">
        <v>228</v>
      </c>
      <c r="B8" s="10" t="str">
        <f>Munka1!A111</f>
        <v>Udud Hajnalka</v>
      </c>
      <c r="C8" s="10">
        <f>Munka1!B111</f>
        <v>2003</v>
      </c>
      <c r="D8" s="10" t="str">
        <f>Munka1!C111</f>
        <v>MSE Zsóry</v>
      </c>
      <c r="E8" s="12">
        <v>0.0008874999999999999</v>
      </c>
    </row>
    <row r="9" spans="1:5" ht="15" thickBot="1">
      <c r="A9" s="11"/>
      <c r="B9" s="20" t="str">
        <f>Munka1!A76</f>
        <v>Molnár Eszter</v>
      </c>
      <c r="C9" s="20">
        <f>Munka1!B76</f>
        <v>2003</v>
      </c>
      <c r="D9" s="20" t="str">
        <f>Munka1!C76</f>
        <v>Szerencs VSE</v>
      </c>
      <c r="E9" s="21" t="s">
        <v>221</v>
      </c>
    </row>
    <row r="10" spans="1:5" ht="15.75" thickBot="1">
      <c r="A10" s="72">
        <v>2004</v>
      </c>
      <c r="B10" s="73"/>
      <c r="C10" s="73"/>
      <c r="D10" s="73"/>
      <c r="E10" s="74"/>
    </row>
    <row r="11" spans="1:5" ht="15">
      <c r="A11" s="42" t="s">
        <v>232</v>
      </c>
      <c r="B11" s="43" t="str">
        <f>Munka1!A126</f>
        <v>Kis-Csabai Nóra</v>
      </c>
      <c r="C11" s="43">
        <f>Munka1!B126</f>
        <v>2004</v>
      </c>
      <c r="D11" s="43" t="str">
        <f>Munka1!C126</f>
        <v>MSE Zsóry</v>
      </c>
      <c r="E11" s="44">
        <v>0.0008344907407407407</v>
      </c>
    </row>
    <row r="12" spans="1:5" ht="15">
      <c r="A12" s="39" t="s">
        <v>223</v>
      </c>
      <c r="B12" s="40" t="str">
        <f>Munka1!A62</f>
        <v>Grosch Linett</v>
      </c>
      <c r="C12" s="40">
        <f>Munka1!B62</f>
        <v>2004</v>
      </c>
      <c r="D12" s="40" t="str">
        <f>Munka1!C62</f>
        <v>GDSE Salgótarján</v>
      </c>
      <c r="E12" s="41">
        <v>0.0008796296296296296</v>
      </c>
    </row>
    <row r="13" spans="1:5" ht="15.75" thickBot="1">
      <c r="A13" s="46" t="s">
        <v>224</v>
      </c>
      <c r="B13" s="47" t="str">
        <f>Munka1!A184</f>
        <v>Chis Roxana</v>
      </c>
      <c r="C13" s="47">
        <f>Munka1!B184</f>
        <v>2004</v>
      </c>
      <c r="D13" s="47" t="str">
        <f>Munka1!C184</f>
        <v>Nagybánya</v>
      </c>
      <c r="E13" s="48">
        <v>0.0008753472222222222</v>
      </c>
    </row>
    <row r="14" spans="1:5" ht="15">
      <c r="A14" s="16" t="s">
        <v>225</v>
      </c>
      <c r="B14" s="17" t="str">
        <f>Munka1!A17</f>
        <v>Nagy Csenge</v>
      </c>
      <c r="C14" s="17">
        <f>Munka1!B17</f>
        <v>2004</v>
      </c>
      <c r="D14" s="17" t="str">
        <f>Munka1!C17</f>
        <v>Gyöngyösi Sportiskola</v>
      </c>
      <c r="E14" s="18">
        <v>0.0009027777777777778</v>
      </c>
    </row>
    <row r="15" spans="1:5" ht="15">
      <c r="A15" s="16" t="s">
        <v>226</v>
      </c>
      <c r="B15" s="10" t="str">
        <f>Munka1!A97</f>
        <v>Leányvári Sára</v>
      </c>
      <c r="C15" s="10">
        <f>Munka1!B97</f>
        <v>2004</v>
      </c>
      <c r="D15" s="10" t="str">
        <f>Munka1!C97</f>
        <v>MVSI</v>
      </c>
      <c r="E15" s="12">
        <v>0.000944212962962963</v>
      </c>
    </row>
    <row r="16" spans="1:5" ht="15">
      <c r="A16" s="11" t="s">
        <v>227</v>
      </c>
      <c r="B16" s="10" t="str">
        <f>Munka1!A5</f>
        <v>Fazekas Rebeka</v>
      </c>
      <c r="C16" s="10">
        <f>Munka1!B5</f>
        <v>2004</v>
      </c>
      <c r="D16" s="10" t="str">
        <f>Munka1!C5</f>
        <v>Fiedler SE Ózd</v>
      </c>
      <c r="E16" s="12">
        <v>0.0009582175925925925</v>
      </c>
    </row>
    <row r="17" spans="1:5" ht="15">
      <c r="A17" s="16" t="s">
        <v>228</v>
      </c>
      <c r="B17" s="10" t="str">
        <f>Munka1!A19</f>
        <v>Csernák Fruzsina</v>
      </c>
      <c r="C17" s="10">
        <f>Munka1!B19</f>
        <v>2004</v>
      </c>
      <c r="D17" s="10" t="str">
        <f>Munka1!C19</f>
        <v>Gyöngyösi Sportiskola</v>
      </c>
      <c r="E17" s="12">
        <v>0.0009630787037037037</v>
      </c>
    </row>
    <row r="18" spans="1:5" ht="15">
      <c r="A18" s="11" t="s">
        <v>229</v>
      </c>
      <c r="B18" s="10" t="str">
        <f>Munka1!A151</f>
        <v>Melczer Nóra</v>
      </c>
      <c r="C18" s="10">
        <f>Munka1!B151</f>
        <v>2004</v>
      </c>
      <c r="D18" s="10" t="str">
        <f>Munka1!C151</f>
        <v>TEKNŐC Úszóiskola</v>
      </c>
      <c r="E18" s="12">
        <v>0.0009909722222222223</v>
      </c>
    </row>
    <row r="19" spans="1:5" ht="15">
      <c r="A19" s="16" t="s">
        <v>230</v>
      </c>
      <c r="B19" s="10" t="str">
        <f>Munka1!A18</f>
        <v>Kuzman Gerda</v>
      </c>
      <c r="C19" s="10">
        <f>Munka1!B18</f>
        <v>2004</v>
      </c>
      <c r="D19" s="10" t="str">
        <f>Munka1!C18</f>
        <v>Gyöngyösi Sportiskola</v>
      </c>
      <c r="E19" s="12">
        <v>0.0010163194444444445</v>
      </c>
    </row>
    <row r="20" spans="1:5" ht="15">
      <c r="A20" s="11" t="s">
        <v>231</v>
      </c>
      <c r="B20" s="10" t="str">
        <f>Munka1!A117</f>
        <v>Ács Eszter</v>
      </c>
      <c r="C20" s="10">
        <f>Munka1!B117</f>
        <v>2004</v>
      </c>
      <c r="D20" s="10" t="str">
        <f>Munka1!C117</f>
        <v>MSE Zsóry</v>
      </c>
      <c r="E20" s="12">
        <v>0.0010376157407407406</v>
      </c>
    </row>
    <row r="21" spans="1:5" ht="15">
      <c r="A21" s="16" t="s">
        <v>238</v>
      </c>
      <c r="B21" s="10" t="str">
        <f>Munka1!A129</f>
        <v>Marczis Rebeka</v>
      </c>
      <c r="C21" s="10">
        <f>Munka1!B129</f>
        <v>2004</v>
      </c>
      <c r="D21" s="10" t="str">
        <f>Munka1!C129</f>
        <v>MSE Zsóry</v>
      </c>
      <c r="E21" s="12">
        <v>0.0010449074074074074</v>
      </c>
    </row>
    <row r="22" spans="1:5" ht="15">
      <c r="A22" s="11" t="s">
        <v>239</v>
      </c>
      <c r="B22" s="10" t="str">
        <f>Munka1!A183</f>
        <v>Marosan Andra</v>
      </c>
      <c r="C22" s="10">
        <f>Munka1!B183</f>
        <v>2004</v>
      </c>
      <c r="D22" s="10" t="str">
        <f>Munka1!C183</f>
        <v>Nagybánya</v>
      </c>
      <c r="E22" s="12">
        <v>0.0011560185185185187</v>
      </c>
    </row>
    <row r="23" spans="1:5" ht="15" thickBot="1">
      <c r="A23" s="45" t="s">
        <v>240</v>
      </c>
      <c r="B23" s="14" t="str">
        <f>Munka1!A36</f>
        <v>Lucskai Abigél</v>
      </c>
      <c r="C23" s="14">
        <f>Munka1!B36</f>
        <v>2004</v>
      </c>
      <c r="D23" s="14" t="str">
        <f>Munka1!C36</f>
        <v>Szikszói Úszóegyesület</v>
      </c>
      <c r="E23" s="15">
        <v>0.0015619212962962963</v>
      </c>
    </row>
  </sheetData>
  <sheetProtection/>
  <mergeCells count="2">
    <mergeCell ref="A1:E1"/>
    <mergeCell ref="A10:E10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88" r:id="rId1"/>
  <headerFooter>
    <oddHeader>&amp;LXIII. Matyó-Pünkösd Kupa&amp;C66 m leány mellúszás</oddHeader>
    <oddFooter>&amp;CMezőkövesd 2013. május 24.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8.8515625" style="4" customWidth="1"/>
    <col min="2" max="2" width="30.7109375" style="7" customWidth="1"/>
    <col min="3" max="3" width="11.7109375" style="4" customWidth="1"/>
    <col min="4" max="4" width="30.7109375" style="7" customWidth="1"/>
    <col min="5" max="5" width="16.7109375" style="8" bestFit="1" customWidth="1"/>
    <col min="6" max="6" width="8.8515625" style="3" customWidth="1"/>
    <col min="7" max="7" width="16.57421875" style="3" customWidth="1"/>
    <col min="8" max="8" width="8.8515625" style="3" customWidth="1"/>
    <col min="9" max="16384" width="8.8515625" style="3" customWidth="1"/>
  </cols>
  <sheetData>
    <row r="1" spans="1:5" ht="15.75" thickBot="1">
      <c r="A1" s="84" t="s">
        <v>237</v>
      </c>
      <c r="B1" s="85"/>
      <c r="C1" s="85"/>
      <c r="D1" s="85"/>
      <c r="E1" s="86"/>
    </row>
    <row r="2" spans="1:5" ht="15">
      <c r="A2" s="42" t="s">
        <v>232</v>
      </c>
      <c r="B2" s="43" t="str">
        <f>Munka1!A185</f>
        <v>Vanta Dacian</v>
      </c>
      <c r="C2" s="43">
        <f>Munka1!B185</f>
        <v>1992</v>
      </c>
      <c r="D2" s="43" t="str">
        <f>Munka1!C185</f>
        <v>Nagybánya</v>
      </c>
      <c r="E2" s="44">
        <v>0.0006327546296296297</v>
      </c>
    </row>
    <row r="3" spans="1:5" ht="15">
      <c r="A3" s="39" t="s">
        <v>223</v>
      </c>
      <c r="B3" s="40" t="str">
        <f>Munka1!A79</f>
        <v>Rábai Bence</v>
      </c>
      <c r="C3" s="40">
        <f>Munka1!B79</f>
        <v>1994</v>
      </c>
      <c r="D3" s="40" t="str">
        <f>Munka1!C79</f>
        <v>Szerencs VSE</v>
      </c>
      <c r="E3" s="41">
        <v>0.0006623842592592593</v>
      </c>
    </row>
    <row r="4" spans="1:5" ht="15.75" thickBot="1">
      <c r="A4" s="49" t="s">
        <v>224</v>
      </c>
      <c r="B4" s="47" t="str">
        <f>Munka1!A186</f>
        <v>Trifoi Denis</v>
      </c>
      <c r="C4" s="47">
        <f>Munka1!B186</f>
        <v>1996</v>
      </c>
      <c r="D4" s="47" t="str">
        <f>Munka1!C186</f>
        <v>Nagybánya</v>
      </c>
      <c r="E4" s="48">
        <v>0.0006643518518518518</v>
      </c>
    </row>
    <row r="5" spans="1:5" ht="15">
      <c r="A5" s="50" t="s">
        <v>225</v>
      </c>
      <c r="B5" s="51" t="str">
        <f>Munka1!A61</f>
        <v>Pozsonyi Péter</v>
      </c>
      <c r="C5" s="51">
        <f>Munka1!B61</f>
        <v>1991</v>
      </c>
      <c r="D5" s="51" t="str">
        <f>Munka1!C61</f>
        <v>GDSE Salgótarján</v>
      </c>
      <c r="E5" s="52">
        <v>0.00069375</v>
      </c>
    </row>
    <row r="6" spans="1:5" ht="15">
      <c r="A6" s="11" t="s">
        <v>226</v>
      </c>
      <c r="B6" s="10" t="str">
        <f>Munka1!A173</f>
        <v>Raita Ionut</v>
      </c>
      <c r="C6" s="10">
        <f>Munka1!B173</f>
        <v>1996</v>
      </c>
      <c r="D6" s="10" t="str">
        <f>Munka1!C173</f>
        <v>Nagybánya</v>
      </c>
      <c r="E6" s="12">
        <v>0.0007211805555555555</v>
      </c>
    </row>
    <row r="7" spans="1:5" ht="15">
      <c r="A7" s="11">
        <v>6</v>
      </c>
      <c r="B7" s="10" t="str">
        <f>Munka1!A45</f>
        <v>Kelemen Dávid</v>
      </c>
      <c r="C7" s="10">
        <f>Munka1!B45</f>
        <v>1995</v>
      </c>
      <c r="D7" s="10" t="str">
        <f>Munka1!C45</f>
        <v>GDSE Salgótarján</v>
      </c>
      <c r="E7" s="12">
        <v>0.0008695601851851851</v>
      </c>
    </row>
    <row r="8" spans="1:5" ht="15">
      <c r="A8" s="11"/>
      <c r="B8" s="10" t="str">
        <f>Munka1!A66</f>
        <v>Kovács Bendegúz (Versenyen kívül)</v>
      </c>
      <c r="C8" s="10">
        <f>Munka1!B66</f>
        <v>1994</v>
      </c>
      <c r="D8" s="10" t="str">
        <f>Munka1!C66</f>
        <v>GDSE Salgótarján</v>
      </c>
      <c r="E8" s="12">
        <v>0.0007377314814814815</v>
      </c>
    </row>
    <row r="9" spans="1:5" ht="15" thickBot="1">
      <c r="A9" s="19"/>
      <c r="B9" s="20" t="str">
        <f>Munka1!A118</f>
        <v>Lukács Máté</v>
      </c>
      <c r="C9" s="20">
        <f>Munka1!B118</f>
        <v>1990</v>
      </c>
      <c r="D9" s="20" t="str">
        <f>Munka1!C118</f>
        <v>MSE Zsóry</v>
      </c>
      <c r="E9" s="21" t="s">
        <v>221</v>
      </c>
    </row>
    <row r="10" spans="1:5" ht="15.75" thickBot="1">
      <c r="A10" s="72" t="s">
        <v>236</v>
      </c>
      <c r="B10" s="73"/>
      <c r="C10" s="73"/>
      <c r="D10" s="73"/>
      <c r="E10" s="74"/>
    </row>
    <row r="11" spans="1:5" ht="15">
      <c r="A11" s="42">
        <v>1</v>
      </c>
      <c r="B11" s="43" t="str">
        <f>Munka1!A172</f>
        <v>Raita Petrica</v>
      </c>
      <c r="C11" s="43">
        <f>Munka1!B172</f>
        <v>1998</v>
      </c>
      <c r="D11" s="43" t="str">
        <f>Munka1!C172</f>
        <v>Nagybánya</v>
      </c>
      <c r="E11" s="44">
        <v>0.0006487268518518518</v>
      </c>
    </row>
    <row r="12" spans="1:5" ht="15">
      <c r="A12" s="39">
        <v>2</v>
      </c>
      <c r="B12" s="40" t="str">
        <f>Munka1!A24</f>
        <v>Németh Dávid</v>
      </c>
      <c r="C12" s="40">
        <f>Munka1!B24</f>
        <v>1997</v>
      </c>
      <c r="D12" s="40" t="str">
        <f>Munka1!C24</f>
        <v>Encs VSC</v>
      </c>
      <c r="E12" s="41">
        <v>0.0007775462962962963</v>
      </c>
    </row>
    <row r="13" spans="1:5" ht="15.75" thickBot="1">
      <c r="A13" s="49">
        <v>3</v>
      </c>
      <c r="B13" s="47" t="str">
        <f>Munka1!A157</f>
        <v>Szél Kristóf</v>
      </c>
      <c r="C13" s="47">
        <f>Munka1!B157</f>
        <v>1998</v>
      </c>
      <c r="D13" s="47" t="str">
        <f>Munka1!C157</f>
        <v>TEKNŐC Úszóiskola</v>
      </c>
      <c r="E13" s="48">
        <v>0.0008085648148148149</v>
      </c>
    </row>
    <row r="14" spans="1:5" ht="15">
      <c r="A14" s="16">
        <v>4</v>
      </c>
      <c r="B14" s="17" t="str">
        <f>Munka1!A48</f>
        <v>Balogh Máté</v>
      </c>
      <c r="C14" s="17">
        <f>Munka1!B48</f>
        <v>1998</v>
      </c>
      <c r="D14" s="17" t="str">
        <f>Munka1!C48</f>
        <v>GDSE Salgótarján</v>
      </c>
      <c r="E14" s="18">
        <v>0.0008981481481481482</v>
      </c>
    </row>
    <row r="15" spans="1:5" ht="15">
      <c r="A15" s="11">
        <v>5</v>
      </c>
      <c r="B15" s="10" t="str">
        <f>Munka1!A25</f>
        <v>Planéta Bence</v>
      </c>
      <c r="C15" s="10">
        <f>Munka1!B25</f>
        <v>1998</v>
      </c>
      <c r="D15" s="10" t="str">
        <f>Munka1!C25</f>
        <v>Encs VSC</v>
      </c>
      <c r="E15" s="12">
        <v>0.0009269675925925925</v>
      </c>
    </row>
    <row r="16" spans="1:5" ht="15">
      <c r="A16" s="11">
        <v>6</v>
      </c>
      <c r="B16" s="10" t="str">
        <f>Munka1!A110</f>
        <v>Piricsi Ádám</v>
      </c>
      <c r="C16" s="10">
        <f>Munka1!B110</f>
        <v>1998</v>
      </c>
      <c r="D16" s="10" t="str">
        <f>Munka1!C110</f>
        <v>MSE Zsóry</v>
      </c>
      <c r="E16" s="12">
        <v>0.0009918981481481482</v>
      </c>
    </row>
    <row r="17" spans="1:5" ht="15">
      <c r="A17" s="11">
        <v>7</v>
      </c>
      <c r="B17" s="10" t="str">
        <f>Munka1!A34</f>
        <v>Pereverzia Zoltán</v>
      </c>
      <c r="C17" s="10">
        <f>Munka1!B34</f>
        <v>1998</v>
      </c>
      <c r="D17" s="10" t="str">
        <f>Munka1!C34</f>
        <v>Szikszói Úszóegyesület</v>
      </c>
      <c r="E17" s="12">
        <v>0.0010962962962962964</v>
      </c>
    </row>
    <row r="18" spans="1:5" ht="15" thickBot="1">
      <c r="A18" s="19"/>
      <c r="B18" s="20" t="str">
        <f>Munka1!A156</f>
        <v>Pap Máté</v>
      </c>
      <c r="C18" s="20">
        <f>Munka1!B156</f>
        <v>1998</v>
      </c>
      <c r="D18" s="20" t="str">
        <f>Munka1!C156</f>
        <v>TEKNŐC Úszóiskola</v>
      </c>
      <c r="E18" s="21" t="s">
        <v>221</v>
      </c>
    </row>
    <row r="19" spans="1:5" ht="15.75" thickBot="1">
      <c r="A19" s="72" t="s">
        <v>235</v>
      </c>
      <c r="B19" s="73"/>
      <c r="C19" s="73"/>
      <c r="D19" s="73"/>
      <c r="E19" s="74"/>
    </row>
    <row r="20" spans="1:5" ht="15">
      <c r="A20" s="42">
        <v>1</v>
      </c>
      <c r="B20" s="43" t="str">
        <f>Munka1!A174</f>
        <v>Verba Robert</v>
      </c>
      <c r="C20" s="43">
        <f>Munka1!B174</f>
        <v>1999</v>
      </c>
      <c r="D20" s="43" t="str">
        <f>Munka1!C174</f>
        <v>Nagybánya</v>
      </c>
      <c r="E20" s="44">
        <v>0.0007258101851851851</v>
      </c>
    </row>
    <row r="21" spans="1:5" ht="15">
      <c r="A21" s="39">
        <v>2</v>
      </c>
      <c r="B21" s="40" t="str">
        <f>Munka1!A80</f>
        <v>Farmosi Zsombor</v>
      </c>
      <c r="C21" s="40">
        <f>Munka1!B80</f>
        <v>1999</v>
      </c>
      <c r="D21" s="40" t="str">
        <f>Munka1!C80</f>
        <v>Szerencs VSE</v>
      </c>
      <c r="E21" s="41">
        <v>0.0007755787037037037</v>
      </c>
    </row>
    <row r="22" spans="1:5" ht="15.75" thickBot="1">
      <c r="A22" s="49">
        <v>3</v>
      </c>
      <c r="B22" s="47" t="str">
        <f>Munka1!A158</f>
        <v>Bársony Bálint</v>
      </c>
      <c r="C22" s="47">
        <f>Munka1!B158</f>
        <v>2000</v>
      </c>
      <c r="D22" s="47" t="str">
        <f>Munka1!C158</f>
        <v>TEKNŐC Úszóiskola</v>
      </c>
      <c r="E22" s="48">
        <v>0.0008011574074074074</v>
      </c>
    </row>
    <row r="23" spans="1:5" ht="15">
      <c r="A23" s="16">
        <v>4</v>
      </c>
      <c r="B23" s="17" t="str">
        <f>Munka1!A81</f>
        <v>Laczkó Balázs</v>
      </c>
      <c r="C23" s="17">
        <f>Munka1!B81</f>
        <v>1999</v>
      </c>
      <c r="D23" s="17" t="str">
        <f>Munka1!C81</f>
        <v>Szerencs VSE</v>
      </c>
      <c r="E23" s="18">
        <v>0.0008118055555555556</v>
      </c>
    </row>
    <row r="24" spans="1:5" ht="15">
      <c r="A24" s="11">
        <v>5</v>
      </c>
      <c r="B24" s="10" t="str">
        <f>Munka1!A119</f>
        <v>Jakab Kristóf</v>
      </c>
      <c r="C24" s="10">
        <f>Munka1!B119</f>
        <v>1999</v>
      </c>
      <c r="D24" s="10" t="str">
        <f>Munka1!C119</f>
        <v>MSE Zsóry</v>
      </c>
      <c r="E24" s="12">
        <v>0.0008128472222222223</v>
      </c>
    </row>
    <row r="25" spans="1:5" ht="15">
      <c r="A25" s="11">
        <v>6</v>
      </c>
      <c r="B25" s="10" t="str">
        <f>Munka1!A46</f>
        <v>Tóth Zalán Zénó</v>
      </c>
      <c r="C25" s="10">
        <f>Munka1!B46</f>
        <v>1999</v>
      </c>
      <c r="D25" s="10" t="str">
        <f>Munka1!C46</f>
        <v>GDSE Salgótarján</v>
      </c>
      <c r="E25" s="12">
        <v>0.0008478009259259259</v>
      </c>
    </row>
    <row r="26" spans="1:5" ht="15">
      <c r="A26" s="11">
        <v>7</v>
      </c>
      <c r="B26" s="10" t="str">
        <f>Munka1!A41</f>
        <v>Jakab Ákos</v>
      </c>
      <c r="C26" s="10">
        <f>Munka1!B41</f>
        <v>1999</v>
      </c>
      <c r="D26" s="10" t="str">
        <f>Munka1!C41</f>
        <v>KSK Delfin Kazincbarcika</v>
      </c>
      <c r="E26" s="12">
        <v>0.0008634259259259259</v>
      </c>
    </row>
    <row r="27" spans="1:5" ht="15">
      <c r="A27" s="11">
        <v>8</v>
      </c>
      <c r="B27" s="10" t="str">
        <f>Munka1!A82</f>
        <v>Tamás Ádám</v>
      </c>
      <c r="C27" s="10">
        <f>Munka1!B82</f>
        <v>2000</v>
      </c>
      <c r="D27" s="10" t="str">
        <f>Munka1!C82</f>
        <v>Szerencs VSE</v>
      </c>
      <c r="E27" s="12">
        <v>0.0008854166666666666</v>
      </c>
    </row>
    <row r="28" spans="1:5" ht="15">
      <c r="A28" s="11">
        <v>9</v>
      </c>
      <c r="B28" s="10" t="str">
        <f>Munka1!A44</f>
        <v>Csincsik Zoltán</v>
      </c>
      <c r="C28" s="10">
        <f>Munka1!B44</f>
        <v>2000</v>
      </c>
      <c r="D28" s="10" t="str">
        <f>Munka1!C44</f>
        <v>GDSE Salgótarján</v>
      </c>
      <c r="E28" s="12">
        <v>0.0009513888888888889</v>
      </c>
    </row>
    <row r="29" spans="1:5" ht="15">
      <c r="A29" s="11">
        <v>10</v>
      </c>
      <c r="B29" s="10" t="str">
        <f>Munka1!A112</f>
        <v>Ács Róbert</v>
      </c>
      <c r="C29" s="10">
        <f>Munka1!B112</f>
        <v>2000</v>
      </c>
      <c r="D29" s="10" t="str">
        <f>Munka1!C112</f>
        <v>MSE Zsóry</v>
      </c>
      <c r="E29" s="12">
        <v>0.0013506944444444445</v>
      </c>
    </row>
    <row r="30" spans="1:5" ht="15" thickBot="1">
      <c r="A30" s="19"/>
      <c r="B30" s="20" t="str">
        <f>Munka1!A113</f>
        <v>Nyikes Kristóf</v>
      </c>
      <c r="C30" s="20">
        <f>Munka1!B113</f>
        <v>2000</v>
      </c>
      <c r="D30" s="20" t="str">
        <f>Munka1!C113</f>
        <v>MSE Zsóry</v>
      </c>
      <c r="E30" s="21" t="s">
        <v>221</v>
      </c>
    </row>
    <row r="31" spans="1:5" ht="15.75" thickBot="1">
      <c r="A31" s="72" t="s">
        <v>234</v>
      </c>
      <c r="B31" s="73"/>
      <c r="C31" s="73"/>
      <c r="D31" s="73"/>
      <c r="E31" s="74"/>
    </row>
    <row r="32" spans="1:5" ht="15">
      <c r="A32" s="42">
        <v>1</v>
      </c>
      <c r="B32" s="43" t="str">
        <f>Munka1!A90</f>
        <v>Galcsik Márk</v>
      </c>
      <c r="C32" s="43">
        <f>Munka1!B90</f>
        <v>2002</v>
      </c>
      <c r="D32" s="43" t="str">
        <f>Munka1!C90</f>
        <v>Jászapáti Sport Klub</v>
      </c>
      <c r="E32" s="44">
        <v>0.0008881944444444444</v>
      </c>
    </row>
    <row r="33" spans="1:5" ht="15">
      <c r="A33" s="39">
        <v>2</v>
      </c>
      <c r="B33" s="40" t="str">
        <f>Munka1!A20</f>
        <v>Nagy Gergő</v>
      </c>
      <c r="C33" s="40">
        <f>Munka1!B20</f>
        <v>2001</v>
      </c>
      <c r="D33" s="40" t="str">
        <f>Munka1!C20</f>
        <v>Gyöngyösi Sportiskola</v>
      </c>
      <c r="E33" s="41">
        <v>0.0009583333333333333</v>
      </c>
    </row>
    <row r="34" spans="1:5" ht="15.75" thickBot="1">
      <c r="A34" s="49">
        <v>3</v>
      </c>
      <c r="B34" s="47" t="str">
        <f>Munka1!A176</f>
        <v>Gyarmatny Csaba</v>
      </c>
      <c r="C34" s="47">
        <f>Munka1!B176</f>
        <v>2001</v>
      </c>
      <c r="D34" s="47" t="str">
        <f>Munka1!C176</f>
        <v>Nagybánya</v>
      </c>
      <c r="E34" s="48">
        <v>0.0009589120370370371</v>
      </c>
    </row>
    <row r="35" spans="1:5" ht="15">
      <c r="A35" s="16">
        <v>4</v>
      </c>
      <c r="B35" s="17" t="str">
        <f>Munka1!A42</f>
        <v>Jakab Ádám</v>
      </c>
      <c r="C35" s="17">
        <f>Munka1!B42</f>
        <v>2002</v>
      </c>
      <c r="D35" s="17" t="str">
        <f>Munka1!C42</f>
        <v>KSK Delfin Kazincbarcika</v>
      </c>
      <c r="E35" s="18">
        <v>0.000975925925925926</v>
      </c>
    </row>
    <row r="36" spans="1:5" ht="15">
      <c r="A36" s="11">
        <v>5</v>
      </c>
      <c r="B36" s="10" t="str">
        <f>Munka1!A70</f>
        <v>Barabás Dávid</v>
      </c>
      <c r="C36" s="10">
        <f>Munka1!B70</f>
        <v>2001</v>
      </c>
      <c r="D36" s="10" t="str">
        <f>Munka1!C70</f>
        <v>Marosvásárhely</v>
      </c>
      <c r="E36" s="12">
        <v>0.001014236111111111</v>
      </c>
    </row>
    <row r="37" spans="1:5" ht="15">
      <c r="A37" s="11">
        <v>6</v>
      </c>
      <c r="B37" s="10" t="str">
        <f>Munka1!A159</f>
        <v>Molnár Károly</v>
      </c>
      <c r="C37" s="10">
        <f>Munka1!B159</f>
        <v>2002</v>
      </c>
      <c r="D37" s="10" t="str">
        <f>Munka1!C159</f>
        <v>TEKNŐC Úszóiskola</v>
      </c>
      <c r="E37" s="12">
        <v>0.0010244212962962963</v>
      </c>
    </row>
    <row r="38" spans="1:5" ht="15">
      <c r="A38" s="11">
        <v>7</v>
      </c>
      <c r="B38" s="10" t="str">
        <f>Munka1!A47</f>
        <v>Lehoczki Botond</v>
      </c>
      <c r="C38" s="10">
        <f>Munka1!B47</f>
        <v>2002</v>
      </c>
      <c r="D38" s="10" t="str">
        <f>Munka1!C47</f>
        <v>GDSE Salgótarján</v>
      </c>
      <c r="E38" s="12">
        <v>0.001053935185185185</v>
      </c>
    </row>
    <row r="39" spans="1:5" ht="15">
      <c r="A39" s="11">
        <v>8</v>
      </c>
      <c r="B39" s="10" t="str">
        <f>Munka1!A83</f>
        <v>Sárosi Ferenc</v>
      </c>
      <c r="C39" s="10">
        <f>Munka1!B83</f>
        <v>2002</v>
      </c>
      <c r="D39" s="10" t="str">
        <f>Munka1!C83</f>
        <v>Szerencs VSE</v>
      </c>
      <c r="E39" s="12">
        <v>0.0010844907407407407</v>
      </c>
    </row>
    <row r="40" spans="1:5" ht="15" thickBot="1">
      <c r="A40" s="13">
        <v>9</v>
      </c>
      <c r="B40" s="14" t="str">
        <f>Munka1!A104</f>
        <v>Kovács Gergő</v>
      </c>
      <c r="C40" s="14">
        <f>Munka1!B104</f>
        <v>2001</v>
      </c>
      <c r="D40" s="14" t="str">
        <f>Munka1!C104</f>
        <v>MSE Zsóry</v>
      </c>
      <c r="E40" s="15">
        <v>0.0012586805555555556</v>
      </c>
    </row>
  </sheetData>
  <sheetProtection/>
  <mergeCells count="4">
    <mergeCell ref="A1:E1"/>
    <mergeCell ref="A10:E10"/>
    <mergeCell ref="A19:E19"/>
    <mergeCell ref="A31:E31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87" r:id="rId1"/>
  <headerFooter>
    <oddHeader>&amp;LXIII. Matyó-Pünkösd Kupa&amp;C100 m fiú gyorsúszás</oddHeader>
    <oddFooter>&amp;CMezőkövesd 2013. május 24.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3">
      <selection activeCell="I21" sqref="I21"/>
    </sheetView>
  </sheetViews>
  <sheetFormatPr defaultColWidth="9.140625" defaultRowHeight="15"/>
  <cols>
    <col min="1" max="1" width="8.8515625" style="4" customWidth="1"/>
    <col min="2" max="2" width="35.00390625" style="7" bestFit="1" customWidth="1"/>
    <col min="3" max="3" width="11.7109375" style="4" customWidth="1"/>
    <col min="4" max="4" width="30.7109375" style="7" customWidth="1"/>
    <col min="5" max="5" width="15.421875" style="8" bestFit="1" customWidth="1"/>
    <col min="6" max="16384" width="8.8515625" style="3" customWidth="1"/>
  </cols>
  <sheetData>
    <row r="1" spans="1:5" ht="15.75" thickBot="1">
      <c r="A1" s="84" t="s">
        <v>233</v>
      </c>
      <c r="B1" s="85"/>
      <c r="C1" s="85"/>
      <c r="D1" s="85"/>
      <c r="E1" s="86"/>
    </row>
    <row r="2" spans="1:5" ht="15" thickBot="1">
      <c r="A2" s="19"/>
      <c r="B2" s="20" t="str">
        <f>Munka1!A64</f>
        <v>Csincsik Dániel (Versenyen kívül)</v>
      </c>
      <c r="C2" s="20">
        <f>Munka1!B64</f>
        <v>1995</v>
      </c>
      <c r="D2" s="20" t="str">
        <f>Munka1!C64</f>
        <v>GDSE Salgótarján</v>
      </c>
      <c r="E2" s="21">
        <v>0.00039953703703703706</v>
      </c>
    </row>
    <row r="3" spans="1:5" ht="15.75" thickBot="1">
      <c r="A3" s="72">
        <v>2003</v>
      </c>
      <c r="B3" s="73"/>
      <c r="C3" s="73"/>
      <c r="D3" s="73"/>
      <c r="E3" s="74"/>
    </row>
    <row r="4" spans="1:5" ht="15">
      <c r="A4" s="42" t="s">
        <v>232</v>
      </c>
      <c r="B4" s="43" t="str">
        <f>Munka1!A49</f>
        <v>Balázs István</v>
      </c>
      <c r="C4" s="43">
        <f>Munka1!B49</f>
        <v>2003</v>
      </c>
      <c r="D4" s="43" t="str">
        <f>Munka1!C49</f>
        <v>GDSE Salgótarján</v>
      </c>
      <c r="E4" s="44">
        <v>0.0006440972222222222</v>
      </c>
    </row>
    <row r="5" spans="1:5" ht="15">
      <c r="A5" s="39" t="s">
        <v>223</v>
      </c>
      <c r="B5" s="40" t="str">
        <f>Munka1!A43</f>
        <v>Oreskó Máté</v>
      </c>
      <c r="C5" s="40">
        <f>Munka1!B43</f>
        <v>2003</v>
      </c>
      <c r="D5" s="40" t="str">
        <f>Munka1!C43</f>
        <v>KSK Delfin Kazincbarcika</v>
      </c>
      <c r="E5" s="41">
        <v>0.000657175925925926</v>
      </c>
    </row>
    <row r="6" spans="1:5" ht="15.75" thickBot="1">
      <c r="A6" s="49" t="s">
        <v>224</v>
      </c>
      <c r="B6" s="47" t="str">
        <f>Munka1!A160</f>
        <v>Szabó Botond</v>
      </c>
      <c r="C6" s="47">
        <f>Munka1!B160</f>
        <v>2003</v>
      </c>
      <c r="D6" s="47" t="str">
        <f>Munka1!C160</f>
        <v>TEKNŐC Úszóiskola</v>
      </c>
      <c r="E6" s="48">
        <v>0.0006821759259259259</v>
      </c>
    </row>
    <row r="7" spans="1:5" ht="15">
      <c r="A7" s="16" t="s">
        <v>225</v>
      </c>
      <c r="B7" s="17" t="str">
        <f>Munka1!A32</f>
        <v>Varga Levente</v>
      </c>
      <c r="C7" s="17">
        <f>Munka1!B32</f>
        <v>2003</v>
      </c>
      <c r="D7" s="17" t="str">
        <f>Munka1!C32</f>
        <v>Szikszói Úszóegyesület</v>
      </c>
      <c r="E7" s="18">
        <v>0.0006862268518518518</v>
      </c>
    </row>
    <row r="8" spans="1:5" ht="15">
      <c r="A8" s="11" t="s">
        <v>226</v>
      </c>
      <c r="B8" s="10" t="str">
        <f>Munka1!A84</f>
        <v>Fige Bálint</v>
      </c>
      <c r="C8" s="10">
        <f>Munka1!B84</f>
        <v>2003</v>
      </c>
      <c r="D8" s="10" t="str">
        <f>Munka1!C84</f>
        <v>Szerencs VSE</v>
      </c>
      <c r="E8" s="12">
        <v>0.0006864583333333333</v>
      </c>
    </row>
    <row r="9" spans="1:5" ht="15">
      <c r="A9" s="16" t="s">
        <v>227</v>
      </c>
      <c r="B9" s="10" t="str">
        <f>Munka1!A114</f>
        <v>Besenyei Ádám</v>
      </c>
      <c r="C9" s="10">
        <f>Munka1!B114</f>
        <v>2003</v>
      </c>
      <c r="D9" s="10" t="str">
        <f>Munka1!C114</f>
        <v>MSE Zsóry</v>
      </c>
      <c r="E9" s="12">
        <v>0.0007717592592592593</v>
      </c>
    </row>
    <row r="10" spans="1:5" ht="15">
      <c r="A10" s="11" t="s">
        <v>228</v>
      </c>
      <c r="B10" s="10" t="str">
        <f>Munka1!A93</f>
        <v>Ivanics Márk</v>
      </c>
      <c r="C10" s="10">
        <f>Munka1!B93</f>
        <v>2003</v>
      </c>
      <c r="D10" s="10" t="str">
        <f>Munka1!C93</f>
        <v>Jászapáti Sport Klub</v>
      </c>
      <c r="E10" s="12">
        <v>0.0008152777777777777</v>
      </c>
    </row>
    <row r="11" spans="1:5" ht="15">
      <c r="A11" s="16" t="s">
        <v>229</v>
      </c>
      <c r="B11" s="10" t="str">
        <f>Munka1!A106</f>
        <v>Janka Boáz</v>
      </c>
      <c r="C11" s="10">
        <f>Munka1!B106</f>
        <v>2003</v>
      </c>
      <c r="D11" s="10" t="str">
        <f>Munka1!C106</f>
        <v>MSE Zsóry</v>
      </c>
      <c r="E11" s="12">
        <v>0.0011158564814814813</v>
      </c>
    </row>
    <row r="12" spans="1:5" ht="15">
      <c r="A12" s="11"/>
      <c r="B12" s="10" t="str">
        <f>Munka1!A105</f>
        <v>Hegyi Balázs</v>
      </c>
      <c r="C12" s="10">
        <f>Munka1!B105</f>
        <v>2003</v>
      </c>
      <c r="D12" s="10" t="str">
        <f>Munka1!C105</f>
        <v>MSE Zsóry</v>
      </c>
      <c r="E12" s="12" t="s">
        <v>221</v>
      </c>
    </row>
    <row r="13" spans="1:5" ht="15" thickBot="1">
      <c r="A13" s="19"/>
      <c r="B13" s="20" t="str">
        <f>Munka1!A161</f>
        <v>Vámos Tibor</v>
      </c>
      <c r="C13" s="20">
        <f>Munka1!B161</f>
        <v>2003</v>
      </c>
      <c r="D13" s="20" t="str">
        <f>Munka1!C161</f>
        <v>TEKNŐC Úszóiskola</v>
      </c>
      <c r="E13" s="21" t="s">
        <v>221</v>
      </c>
    </row>
    <row r="14" spans="1:5" ht="15.75" thickBot="1">
      <c r="A14" s="72">
        <v>2004</v>
      </c>
      <c r="B14" s="73"/>
      <c r="C14" s="73"/>
      <c r="D14" s="73"/>
      <c r="E14" s="74"/>
    </row>
    <row r="15" spans="1:5" ht="15">
      <c r="A15" s="42" t="s">
        <v>232</v>
      </c>
      <c r="B15" s="43" t="str">
        <f>Munka1!A178</f>
        <v>Zetea Barbul Luca</v>
      </c>
      <c r="C15" s="43">
        <f>Munka1!B178</f>
        <v>2004</v>
      </c>
      <c r="D15" s="43" t="str">
        <f>Munka1!C178</f>
        <v>Nagybánya</v>
      </c>
      <c r="E15" s="44">
        <v>0.0005984953703703704</v>
      </c>
    </row>
    <row r="16" spans="1:5" ht="15">
      <c r="A16" s="39" t="s">
        <v>223</v>
      </c>
      <c r="B16" s="40" t="str">
        <f>Munka1!A98</f>
        <v>Szabó Zétény Csongor</v>
      </c>
      <c r="C16" s="40">
        <f>Munka1!B98</f>
        <v>2004</v>
      </c>
      <c r="D16" s="40" t="str">
        <f>Munka1!C98</f>
        <v>MVSI</v>
      </c>
      <c r="E16" s="41">
        <v>0.0006458333333333332</v>
      </c>
    </row>
    <row r="17" spans="1:5" ht="15.75" thickBot="1">
      <c r="A17" s="49" t="s">
        <v>224</v>
      </c>
      <c r="B17" s="47" t="str">
        <f>Munka1!A12</f>
        <v>Bárdos Zétény</v>
      </c>
      <c r="C17" s="47">
        <f>Munka1!B12</f>
        <v>2004</v>
      </c>
      <c r="D17" s="47" t="str">
        <f>Munka1!C12</f>
        <v>Gyöngyösi Sportiskola</v>
      </c>
      <c r="E17" s="48">
        <v>0.0006636574074074075</v>
      </c>
    </row>
    <row r="18" spans="1:5" ht="15">
      <c r="A18" s="16" t="s">
        <v>225</v>
      </c>
      <c r="B18" s="17" t="str">
        <f>Munka1!A85</f>
        <v>Gál Olivér</v>
      </c>
      <c r="C18" s="17">
        <f>Munka1!B85</f>
        <v>2004</v>
      </c>
      <c r="D18" s="17" t="str">
        <f>Munka1!C85</f>
        <v>Szerencs VSE</v>
      </c>
      <c r="E18" s="18">
        <v>0.0007229166666666665</v>
      </c>
    </row>
    <row r="19" spans="1:5" ht="15">
      <c r="A19" s="11" t="s">
        <v>226</v>
      </c>
      <c r="B19" s="10" t="str">
        <f>Munka1!A13</f>
        <v>Konta Kevin</v>
      </c>
      <c r="C19" s="10">
        <f>Munka1!B13</f>
        <v>2004</v>
      </c>
      <c r="D19" s="10" t="str">
        <f>Munka1!C13</f>
        <v>Gyöngyösi Sportiskola</v>
      </c>
      <c r="E19" s="12">
        <v>0.0007262731481481482</v>
      </c>
    </row>
    <row r="20" spans="1:5" ht="15">
      <c r="A20" s="11" t="s">
        <v>227</v>
      </c>
      <c r="B20" s="10" t="str">
        <f>Munka1!A163</f>
        <v>Gyenes Balázs</v>
      </c>
      <c r="C20" s="10">
        <f>Munka1!B163</f>
        <v>2004</v>
      </c>
      <c r="D20" s="10" t="str">
        <f>Munka1!C163</f>
        <v>TEKNŐC Úszóiskola</v>
      </c>
      <c r="E20" s="12">
        <v>0.0007339120370370369</v>
      </c>
    </row>
    <row r="21" spans="1:5" ht="15">
      <c r="A21" s="11" t="s">
        <v>228</v>
      </c>
      <c r="B21" s="10" t="str">
        <f>Munka1!A162</f>
        <v>Ongai Ábel</v>
      </c>
      <c r="C21" s="10">
        <f>Munka1!B162</f>
        <v>2004</v>
      </c>
      <c r="D21" s="10" t="str">
        <f>Munka1!C162</f>
        <v>TEKNŐC Úszóiskola</v>
      </c>
      <c r="E21" s="12">
        <v>0.0007392361111111111</v>
      </c>
    </row>
    <row r="22" spans="1:5" ht="15">
      <c r="A22" s="11" t="s">
        <v>229</v>
      </c>
      <c r="B22" s="10" t="str">
        <f>Munka1!A92</f>
        <v>Mihályi Milán</v>
      </c>
      <c r="C22" s="10">
        <f>Munka1!B92</f>
        <v>2004</v>
      </c>
      <c r="D22" s="10" t="str">
        <f>Munka1!C92</f>
        <v>Jászapáti Sport Klub</v>
      </c>
      <c r="E22" s="12">
        <v>0.0007758101851851853</v>
      </c>
    </row>
    <row r="23" spans="1:5" ht="15">
      <c r="A23" s="11" t="s">
        <v>230</v>
      </c>
      <c r="B23" s="10" t="str">
        <f>Munka1!A91</f>
        <v>Galcsik Dániel</v>
      </c>
      <c r="C23" s="10">
        <f>Munka1!B91</f>
        <v>2004</v>
      </c>
      <c r="D23" s="10" t="str">
        <f>Munka1!C91</f>
        <v>Jászapáti Sport Klub</v>
      </c>
      <c r="E23" s="12">
        <v>0.000830324074074074</v>
      </c>
    </row>
    <row r="24" spans="1:5" ht="15">
      <c r="A24" s="11" t="s">
        <v>231</v>
      </c>
      <c r="B24" s="10" t="str">
        <f>Munka1!A95</f>
        <v>Csákó Kristóf</v>
      </c>
      <c r="C24" s="10">
        <f>Munka1!B95</f>
        <v>2004</v>
      </c>
      <c r="D24" s="10" t="str">
        <f>Munka1!C95</f>
        <v>Jászapáti Sport Klub</v>
      </c>
      <c r="E24" s="12">
        <v>0.0008984953703703704</v>
      </c>
    </row>
    <row r="25" spans="1:5" ht="15" thickBot="1">
      <c r="A25" s="13" t="s">
        <v>238</v>
      </c>
      <c r="B25" s="14" t="str">
        <f>Munka1!A94</f>
        <v>Csintó Botond</v>
      </c>
      <c r="C25" s="14">
        <f>Munka1!B94</f>
        <v>2004</v>
      </c>
      <c r="D25" s="14" t="str">
        <f>Munka1!C94</f>
        <v>Jászapáti Sport Klub</v>
      </c>
      <c r="E25" s="15">
        <v>0.0009259259259259259</v>
      </c>
    </row>
  </sheetData>
  <sheetProtection/>
  <mergeCells count="3">
    <mergeCell ref="A14:E14"/>
    <mergeCell ref="A1:E1"/>
    <mergeCell ref="A3:E3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88" r:id="rId1"/>
  <headerFooter>
    <oddHeader>&amp;LXIII. Matyó-Pünkösd Kupa&amp;C66 m fiú gyorsúszás</oddHeader>
    <oddFooter>&amp;CMezőkövesd 2013. május 24.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">
      <selection activeCell="G43" sqref="G43"/>
    </sheetView>
  </sheetViews>
  <sheetFormatPr defaultColWidth="9.140625" defaultRowHeight="15"/>
  <cols>
    <col min="1" max="1" width="8.8515625" style="4" customWidth="1"/>
    <col min="2" max="2" width="30.7109375" style="7" customWidth="1"/>
    <col min="3" max="3" width="11.7109375" style="4" customWidth="1"/>
    <col min="4" max="4" width="30.7109375" style="7" customWidth="1"/>
    <col min="5" max="5" width="16.421875" style="8" bestFit="1" customWidth="1"/>
    <col min="6" max="16384" width="8.8515625" style="3" customWidth="1"/>
  </cols>
  <sheetData>
    <row r="1" spans="1:5" ht="15.75" thickBot="1">
      <c r="A1" s="84" t="s">
        <v>236</v>
      </c>
      <c r="B1" s="85"/>
      <c r="C1" s="85"/>
      <c r="D1" s="85"/>
      <c r="E1" s="86"/>
    </row>
    <row r="2" spans="1:5" ht="15">
      <c r="A2" s="42" t="s">
        <v>232</v>
      </c>
      <c r="B2" s="43" t="str">
        <f>Munka1!A123</f>
        <v>Ördög Rebeka</v>
      </c>
      <c r="C2" s="43">
        <f>Munka1!B123</f>
        <v>1998</v>
      </c>
      <c r="D2" s="43" t="str">
        <f>Munka1!C123</f>
        <v>MSE Zsóry</v>
      </c>
      <c r="E2" s="44">
        <v>0.0007798611111111111</v>
      </c>
    </row>
    <row r="3" spans="1:5" ht="15">
      <c r="A3" s="39" t="s">
        <v>223</v>
      </c>
      <c r="B3" s="40" t="str">
        <f>Munka1!A73</f>
        <v>Kiss Viktória</v>
      </c>
      <c r="C3" s="40">
        <f>Munka1!B73</f>
        <v>1997</v>
      </c>
      <c r="D3" s="40" t="str">
        <f>Munka1!C73</f>
        <v>Szerencs VSE</v>
      </c>
      <c r="E3" s="41">
        <v>0.0008076388888888889</v>
      </c>
    </row>
    <row r="4" spans="1:5" ht="15.75" thickBot="1">
      <c r="A4" s="49" t="s">
        <v>224</v>
      </c>
      <c r="B4" s="47" t="str">
        <f>Munka1!A141</f>
        <v>Kosztrub Dominika</v>
      </c>
      <c r="C4" s="47">
        <f>Munka1!B141</f>
        <v>1997</v>
      </c>
      <c r="D4" s="47" t="str">
        <f>Munka1!C141</f>
        <v>TEKNŐC Úszóiskola</v>
      </c>
      <c r="E4" s="48">
        <v>0.000825925925925926</v>
      </c>
    </row>
    <row r="5" spans="1:5" ht="15">
      <c r="A5" s="16" t="s">
        <v>225</v>
      </c>
      <c r="B5" s="17" t="str">
        <f>Munka1!A142</f>
        <v>Takács Anita</v>
      </c>
      <c r="C5" s="17">
        <f>Munka1!B142</f>
        <v>1998</v>
      </c>
      <c r="D5" s="17" t="str">
        <f>Munka1!C142</f>
        <v>TEKNŐC Úszóiskola</v>
      </c>
      <c r="E5" s="18">
        <v>0.0008438657407407408</v>
      </c>
    </row>
    <row r="6" spans="1:5" ht="15" thickBot="1">
      <c r="A6" s="11" t="s">
        <v>226</v>
      </c>
      <c r="B6" s="20" t="str">
        <f>Munka1!A115</f>
        <v>Vanczák Barbara</v>
      </c>
      <c r="C6" s="20">
        <f>Munka1!B115</f>
        <v>1998</v>
      </c>
      <c r="D6" s="20" t="str">
        <f>Munka1!C115</f>
        <v>MSE Zsóry</v>
      </c>
      <c r="E6" s="21">
        <v>0.0011353009259259259</v>
      </c>
    </row>
    <row r="7" spans="1:5" ht="15.75" thickBot="1">
      <c r="A7" s="72" t="s">
        <v>235</v>
      </c>
      <c r="B7" s="73"/>
      <c r="C7" s="73"/>
      <c r="D7" s="73"/>
      <c r="E7" s="74"/>
    </row>
    <row r="8" spans="1:5" ht="15">
      <c r="A8" s="42" t="s">
        <v>232</v>
      </c>
      <c r="B8" s="43" t="str">
        <f>Munka1!A170</f>
        <v>Durus Oana</v>
      </c>
      <c r="C8" s="43">
        <f>Munka1!B170</f>
        <v>2000</v>
      </c>
      <c r="D8" s="43" t="str">
        <f>Munka1!C170</f>
        <v>Nagybánya</v>
      </c>
      <c r="E8" s="44">
        <v>0.0007520833333333333</v>
      </c>
    </row>
    <row r="9" spans="1:5" ht="15">
      <c r="A9" s="39" t="s">
        <v>223</v>
      </c>
      <c r="B9" s="40" t="str">
        <f>Munka1!A171</f>
        <v>Pustai Doris</v>
      </c>
      <c r="C9" s="40">
        <f>Munka1!B171</f>
        <v>2000</v>
      </c>
      <c r="D9" s="40" t="str">
        <f>Munka1!C171</f>
        <v>Nagybánya</v>
      </c>
      <c r="E9" s="41">
        <v>0.0007707175925925925</v>
      </c>
    </row>
    <row r="10" spans="1:5" ht="15.75" thickBot="1">
      <c r="A10" s="46" t="s">
        <v>224</v>
      </c>
      <c r="B10" s="47" t="str">
        <f>Munka1!A169</f>
        <v>Repka Nicolae</v>
      </c>
      <c r="C10" s="47">
        <f>Munka1!B169</f>
        <v>2000</v>
      </c>
      <c r="D10" s="47" t="str">
        <f>Munka1!C169</f>
        <v>Nagybánya</v>
      </c>
      <c r="E10" s="48">
        <v>0.000816087962962963</v>
      </c>
    </row>
    <row r="11" spans="1:5" ht="15">
      <c r="A11" s="16" t="s">
        <v>225</v>
      </c>
      <c r="B11" s="17" t="str">
        <f>Munka1!A75</f>
        <v>Képes Panna</v>
      </c>
      <c r="C11" s="17">
        <f>Munka1!B75</f>
        <v>2000</v>
      </c>
      <c r="D11" s="17" t="str">
        <f>Munka1!C75</f>
        <v>Szerencs VSE</v>
      </c>
      <c r="E11" s="18">
        <v>0.0008668981481481482</v>
      </c>
    </row>
    <row r="12" spans="1:5" ht="15">
      <c r="A12" s="16" t="s">
        <v>226</v>
      </c>
      <c r="B12" s="10" t="str">
        <f>Munka1!A53</f>
        <v>Varga Eszter</v>
      </c>
      <c r="C12" s="10">
        <f>Munka1!B53</f>
        <v>2000</v>
      </c>
      <c r="D12" s="10" t="str">
        <f>Munka1!C53</f>
        <v>GDSE Salgótarján</v>
      </c>
      <c r="E12" s="12">
        <v>0.0008688657407407408</v>
      </c>
    </row>
    <row r="13" spans="1:5" ht="15">
      <c r="A13" s="11" t="s">
        <v>227</v>
      </c>
      <c r="B13" s="10" t="str">
        <f>Munka1!A124</f>
        <v>Farkas Lilla</v>
      </c>
      <c r="C13" s="10">
        <f>Munka1!B124</f>
        <v>1999</v>
      </c>
      <c r="D13" s="10" t="str">
        <f>Munka1!C124</f>
        <v>MSE Zsóry</v>
      </c>
      <c r="E13" s="12">
        <v>0.0008728009259259258</v>
      </c>
    </row>
    <row r="14" spans="1:5" ht="15">
      <c r="A14" s="16" t="s">
        <v>228</v>
      </c>
      <c r="B14" s="10" t="str">
        <f>Munka1!A40</f>
        <v>Toplenszki Réka</v>
      </c>
      <c r="C14" s="10">
        <f>Munka1!B40</f>
        <v>1999</v>
      </c>
      <c r="D14" s="10" t="str">
        <f>Munka1!C40</f>
        <v>KSK Delfin Kazincbarcika</v>
      </c>
      <c r="E14" s="12">
        <v>0.0008748842592592593</v>
      </c>
    </row>
    <row r="15" spans="1:5" ht="15">
      <c r="A15" s="11" t="s">
        <v>229</v>
      </c>
      <c r="B15" s="10" t="str">
        <f>Munka1!A145</f>
        <v>Kosztrub Vanda</v>
      </c>
      <c r="C15" s="10">
        <f>Munka1!B145</f>
        <v>2000</v>
      </c>
      <c r="D15" s="10" t="str">
        <f>Munka1!C145</f>
        <v>TEKNŐC Úszóiskola</v>
      </c>
      <c r="E15" s="12">
        <v>0.0009157407407407407</v>
      </c>
    </row>
    <row r="16" spans="1:5" ht="15">
      <c r="A16" s="16" t="s">
        <v>230</v>
      </c>
      <c r="B16" s="10" t="str">
        <f>Munka1!A14</f>
        <v>Fehér Fanni</v>
      </c>
      <c r="C16" s="10">
        <f>Munka1!B14</f>
        <v>1999</v>
      </c>
      <c r="D16" s="10" t="str">
        <f>Munka1!C14</f>
        <v>Gyöngyösi Sportiskola</v>
      </c>
      <c r="E16" s="12">
        <v>0.0009194444444444445</v>
      </c>
    </row>
    <row r="17" spans="1:5" ht="15">
      <c r="A17" s="11" t="s">
        <v>231</v>
      </c>
      <c r="B17" s="10" t="str">
        <f>Munka1!A23</f>
        <v>Zenkl Viktória</v>
      </c>
      <c r="C17" s="10">
        <f>Munka1!B23</f>
        <v>1999</v>
      </c>
      <c r="D17" s="10" t="str">
        <f>Munka1!C23</f>
        <v>Gyöngyösi Sportiskola</v>
      </c>
      <c r="E17" s="12">
        <v>0.0009335648148148149</v>
      </c>
    </row>
    <row r="18" spans="1:5" ht="15">
      <c r="A18" s="16" t="s">
        <v>238</v>
      </c>
      <c r="B18" s="10" t="str">
        <f>Munka1!A55</f>
        <v>Csernák Rebeka</v>
      </c>
      <c r="C18" s="10">
        <f>Munka1!B55</f>
        <v>2000</v>
      </c>
      <c r="D18" s="10" t="str">
        <f>Munka1!C55</f>
        <v>GDSE Salgótarján</v>
      </c>
      <c r="E18" s="12">
        <v>0.0009667824074074075</v>
      </c>
    </row>
    <row r="19" spans="1:5" ht="15">
      <c r="A19" s="11" t="s">
        <v>239</v>
      </c>
      <c r="B19" s="10" t="str">
        <f>Munka1!A143</f>
        <v>Lukács Lilla</v>
      </c>
      <c r="C19" s="10">
        <f>Munka1!B143</f>
        <v>1999</v>
      </c>
      <c r="D19" s="10" t="str">
        <f>Munka1!C143</f>
        <v>TEKNŐC Úszóiskola</v>
      </c>
      <c r="E19" s="12">
        <v>0.001061689814814815</v>
      </c>
    </row>
    <row r="20" spans="1:5" ht="15">
      <c r="A20" s="16" t="s">
        <v>240</v>
      </c>
      <c r="B20" s="10" t="str">
        <f>Munka1!A27</f>
        <v>Lengyel Réka</v>
      </c>
      <c r="C20" s="10">
        <f>Munka1!B27</f>
        <v>2000</v>
      </c>
      <c r="D20" s="10" t="str">
        <f>Munka1!C27</f>
        <v>Encs VSC</v>
      </c>
      <c r="E20" s="12">
        <v>0.0011027777777777778</v>
      </c>
    </row>
    <row r="21" spans="1:5" ht="15">
      <c r="A21" s="11" t="s">
        <v>241</v>
      </c>
      <c r="B21" s="10" t="str">
        <f>Munka1!A103</f>
        <v>Murányi Boglárka</v>
      </c>
      <c r="C21" s="10">
        <f>Munka1!B103</f>
        <v>1999</v>
      </c>
      <c r="D21" s="10" t="str">
        <f>Munka1!C103</f>
        <v>MSE Zsóry</v>
      </c>
      <c r="E21" s="12">
        <v>0.0011572916666666667</v>
      </c>
    </row>
    <row r="22" spans="1:5" ht="15">
      <c r="A22" s="16"/>
      <c r="B22" s="10" t="str">
        <f>Munka1!A74</f>
        <v>Farmosi Kata</v>
      </c>
      <c r="C22" s="10">
        <f>Munka1!B74</f>
        <v>1999</v>
      </c>
      <c r="D22" s="10" t="str">
        <f>Munka1!C74</f>
        <v>Szerencs VSE</v>
      </c>
      <c r="E22" s="12" t="s">
        <v>221</v>
      </c>
    </row>
    <row r="23" spans="1:5" ht="15" thickBot="1">
      <c r="A23" s="11"/>
      <c r="B23" s="20" t="str">
        <f>Munka1!A144</f>
        <v>Molnár Melinda</v>
      </c>
      <c r="C23" s="20">
        <f>Munka1!B144</f>
        <v>1999</v>
      </c>
      <c r="D23" s="20" t="str">
        <f>Munka1!C144</f>
        <v>TEKNŐC Úszóiskola</v>
      </c>
      <c r="E23" s="21" t="s">
        <v>221</v>
      </c>
    </row>
    <row r="24" spans="1:5" ht="15.75" thickBot="1">
      <c r="A24" s="72" t="s">
        <v>234</v>
      </c>
      <c r="B24" s="73"/>
      <c r="C24" s="73"/>
      <c r="D24" s="73"/>
      <c r="E24" s="74"/>
    </row>
    <row r="25" spans="1:5" ht="15">
      <c r="A25" s="42" t="s">
        <v>232</v>
      </c>
      <c r="B25" s="43" t="str">
        <f>Munka1!A4</f>
        <v>Matula Fanni</v>
      </c>
      <c r="C25" s="43">
        <f>Munka1!B4</f>
        <v>2002</v>
      </c>
      <c r="D25" s="43" t="str">
        <f>Munka1!C4</f>
        <v>Fiedler SE Ózd</v>
      </c>
      <c r="E25" s="44">
        <v>0.0008542824074074073</v>
      </c>
    </row>
    <row r="26" spans="1:5" ht="15">
      <c r="A26" s="39" t="s">
        <v>223</v>
      </c>
      <c r="B26" s="40" t="str">
        <f>Munka1!A51</f>
        <v>Grosch Dominika</v>
      </c>
      <c r="C26" s="40">
        <f>Munka1!B51</f>
        <v>2001</v>
      </c>
      <c r="D26" s="40" t="str">
        <f>Munka1!C51</f>
        <v>GDSE Salgótarján</v>
      </c>
      <c r="E26" s="41">
        <v>0.000869212962962963</v>
      </c>
    </row>
    <row r="27" spans="1:5" ht="15.75" thickBot="1">
      <c r="A27" s="46" t="s">
        <v>224</v>
      </c>
      <c r="B27" s="47" t="str">
        <f>Munka1!A146</f>
        <v>Prókai Blanka</v>
      </c>
      <c r="C27" s="47">
        <f>Munka1!B146</f>
        <v>2001</v>
      </c>
      <c r="D27" s="47" t="str">
        <f>Munka1!C146</f>
        <v>TEKNŐC Úszóiskola</v>
      </c>
      <c r="E27" s="48">
        <v>0.0008728009259259258</v>
      </c>
    </row>
    <row r="28" spans="1:5" ht="15">
      <c r="A28" s="16" t="s">
        <v>225</v>
      </c>
      <c r="B28" s="17" t="str">
        <f>Munka1!A26</f>
        <v>Planéta Laura</v>
      </c>
      <c r="C28" s="17">
        <f>Munka1!B26</f>
        <v>2001</v>
      </c>
      <c r="D28" s="17" t="str">
        <f>Munka1!C26</f>
        <v>Encs VSC</v>
      </c>
      <c r="E28" s="18">
        <v>0.0008846064814814814</v>
      </c>
    </row>
    <row r="29" spans="1:5" ht="15">
      <c r="A29" s="16" t="s">
        <v>226</v>
      </c>
      <c r="B29" s="10" t="str">
        <f>Munka1!A54</f>
        <v>Pozsonyi Réka</v>
      </c>
      <c r="C29" s="10">
        <f>Munka1!B54</f>
        <v>2001</v>
      </c>
      <c r="D29" s="10" t="str">
        <f>Munka1!C54</f>
        <v>GDSE Salgótarján</v>
      </c>
      <c r="E29" s="12">
        <v>0.0009390046296296296</v>
      </c>
    </row>
    <row r="30" spans="1:5" ht="15">
      <c r="A30" s="11" t="s">
        <v>227</v>
      </c>
      <c r="B30" s="10" t="str">
        <f>Munka1!A37</f>
        <v>Sallai Vivien</v>
      </c>
      <c r="C30" s="10">
        <f>Munka1!B37</f>
        <v>2002</v>
      </c>
      <c r="D30" s="10" t="str">
        <f>Munka1!C37</f>
        <v>Szikszói Úszóegyesület</v>
      </c>
      <c r="E30" s="12">
        <v>0.0009630787037037037</v>
      </c>
    </row>
    <row r="31" spans="1:5" ht="15">
      <c r="A31" s="16" t="s">
        <v>228</v>
      </c>
      <c r="B31" s="10" t="str">
        <f>Munka1!A52</f>
        <v>Ricler Dóra</v>
      </c>
      <c r="C31" s="10">
        <f>Munka1!B52</f>
        <v>2001</v>
      </c>
      <c r="D31" s="10" t="str">
        <f>Munka1!C52</f>
        <v>GDSE Salgótarján</v>
      </c>
      <c r="E31" s="12">
        <v>0.000969675925925926</v>
      </c>
    </row>
    <row r="32" spans="1:5" ht="15">
      <c r="A32" s="11" t="s">
        <v>229</v>
      </c>
      <c r="B32" s="10" t="str">
        <f>Munka1!A125</f>
        <v>Varga Réka</v>
      </c>
      <c r="C32" s="10">
        <f>Munka1!B125</f>
        <v>2001</v>
      </c>
      <c r="D32" s="10" t="str">
        <f>Munka1!C125</f>
        <v>MSE Zsóry</v>
      </c>
      <c r="E32" s="12">
        <v>0.0009819444444444444</v>
      </c>
    </row>
    <row r="33" spans="1:5" ht="15">
      <c r="A33" s="16" t="s">
        <v>230</v>
      </c>
      <c r="B33" s="10" t="str">
        <f>Munka1!A71</f>
        <v>Váczi Kira</v>
      </c>
      <c r="C33" s="10">
        <f>Munka1!B71</f>
        <v>2002</v>
      </c>
      <c r="D33" s="10" t="str">
        <f>Munka1!C71</f>
        <v>Szerencs VSE</v>
      </c>
      <c r="E33" s="12">
        <v>0.000982175925925926</v>
      </c>
    </row>
    <row r="34" spans="1:5" ht="15">
      <c r="A34" s="11" t="s">
        <v>231</v>
      </c>
      <c r="B34" s="10" t="str">
        <f>Munka1!A148</f>
        <v>Bárány Zsófia</v>
      </c>
      <c r="C34" s="10">
        <f>Munka1!B148</f>
        <v>2002</v>
      </c>
      <c r="D34" s="10" t="str">
        <f>Munka1!C148</f>
        <v>TEKNŐC Úszóiskola</v>
      </c>
      <c r="E34" s="12">
        <v>0.000984837962962963</v>
      </c>
    </row>
    <row r="35" spans="1:5" ht="15">
      <c r="A35" s="16" t="s">
        <v>238</v>
      </c>
      <c r="B35" s="10" t="str">
        <f>Munka1!A100</f>
        <v>Kardos Eszter</v>
      </c>
      <c r="C35" s="10">
        <f>Munka1!B100</f>
        <v>2001</v>
      </c>
      <c r="D35" s="10" t="str">
        <f>Munka1!C100</f>
        <v>MSE Zsóry</v>
      </c>
      <c r="E35" s="12">
        <v>0.0010032407407407405</v>
      </c>
    </row>
    <row r="36" spans="1:5" ht="15">
      <c r="A36" s="11" t="s">
        <v>239</v>
      </c>
      <c r="B36" s="10" t="str">
        <f>Munka1!A96</f>
        <v>Tóth Zsófia</v>
      </c>
      <c r="C36" s="10">
        <f>Munka1!B96</f>
        <v>2002</v>
      </c>
      <c r="D36" s="10" t="str">
        <f>Munka1!C96</f>
        <v>MVSI</v>
      </c>
      <c r="E36" s="12">
        <v>0.001057638888888889</v>
      </c>
    </row>
    <row r="37" spans="1:5" ht="15">
      <c r="A37" s="16" t="s">
        <v>240</v>
      </c>
      <c r="B37" s="10" t="str">
        <f>Munka1!A147</f>
        <v>Jablonkai Laura</v>
      </c>
      <c r="C37" s="10">
        <f>Munka1!B147</f>
        <v>2002</v>
      </c>
      <c r="D37" s="10" t="str">
        <f>Munka1!C147</f>
        <v>TEKNŐC Úszóiskola</v>
      </c>
      <c r="E37" s="12">
        <v>0.0010614583333333333</v>
      </c>
    </row>
    <row r="38" spans="1:5" ht="15">
      <c r="A38" s="11" t="s">
        <v>241</v>
      </c>
      <c r="B38" s="10" t="str">
        <f>Munka1!A38</f>
        <v>Tapasztó Anett</v>
      </c>
      <c r="C38" s="10">
        <f>Munka1!B38</f>
        <v>2002</v>
      </c>
      <c r="D38" s="10" t="str">
        <f>Munka1!C38</f>
        <v>Szikszói Úszóegyesület</v>
      </c>
      <c r="E38" s="12">
        <v>0.0010908564814814815</v>
      </c>
    </row>
    <row r="39" spans="1:5" ht="15">
      <c r="A39" s="16" t="s">
        <v>242</v>
      </c>
      <c r="B39" s="10" t="str">
        <f>Munka1!A57</f>
        <v>Fancsik Panni Mária</v>
      </c>
      <c r="C39" s="10">
        <f>Munka1!B57</f>
        <v>2002</v>
      </c>
      <c r="D39" s="10" t="str">
        <f>Munka1!C57</f>
        <v>GDSE Salgótarján</v>
      </c>
      <c r="E39" s="12">
        <v>0.0011145833333333333</v>
      </c>
    </row>
    <row r="40" spans="1:5" ht="15">
      <c r="A40" s="11" t="s">
        <v>243</v>
      </c>
      <c r="B40" s="10" t="str">
        <f>Munka1!A56</f>
        <v>Tátrai Tímea</v>
      </c>
      <c r="C40" s="10">
        <f>Munka1!B56</f>
        <v>2002</v>
      </c>
      <c r="D40" s="10" t="str">
        <f>Munka1!C56</f>
        <v>GDSE Salgótarján</v>
      </c>
      <c r="E40" s="12">
        <v>0.0011377314814814813</v>
      </c>
    </row>
    <row r="41" spans="1:5" ht="15">
      <c r="A41" s="16" t="s">
        <v>244</v>
      </c>
      <c r="B41" s="10" t="str">
        <f>Munka1!A39</f>
        <v>Varga Eszter</v>
      </c>
      <c r="C41" s="10">
        <f>Munka1!B39</f>
        <v>2001</v>
      </c>
      <c r="D41" s="10" t="str">
        <f>Munka1!C39</f>
        <v>Szikszói Úszóegyesület</v>
      </c>
      <c r="E41" s="12">
        <v>0.001138888888888889</v>
      </c>
    </row>
    <row r="42" spans="1:5" ht="15">
      <c r="A42" s="11" t="s">
        <v>245</v>
      </c>
      <c r="B42" s="10" t="str">
        <f>Munka1!A127</f>
        <v>Takács Virág</v>
      </c>
      <c r="C42" s="10">
        <f>Munka1!B127</f>
        <v>2002</v>
      </c>
      <c r="D42" s="10" t="str">
        <f>Munka1!C127</f>
        <v>MSE Zsóry</v>
      </c>
      <c r="E42" s="12">
        <v>0.001236111111111111</v>
      </c>
    </row>
    <row r="43" spans="1:5" ht="15" thickBot="1">
      <c r="A43" s="45" t="s">
        <v>246</v>
      </c>
      <c r="B43" s="14" t="str">
        <f>Munka1!A109</f>
        <v>Koncz Laura</v>
      </c>
      <c r="C43" s="14">
        <f>Munka1!B109</f>
        <v>2002</v>
      </c>
      <c r="D43" s="14" t="str">
        <f>Munka1!C109</f>
        <v>MSE Zsóry</v>
      </c>
      <c r="E43" s="15">
        <v>0.0013079861111111111</v>
      </c>
    </row>
  </sheetData>
  <sheetProtection/>
  <mergeCells count="3">
    <mergeCell ref="A1:E1"/>
    <mergeCell ref="A7:E7"/>
    <mergeCell ref="A24:E24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87" r:id="rId1"/>
  <headerFooter>
    <oddHeader>&amp;LXIII. Matyó-Pünkösd Kupa&amp;C100 m leány gyorsúszás</oddHeader>
    <oddFooter>&amp;CMezőkövesd 2013. május 24.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8.8515625" style="4" customWidth="1"/>
    <col min="2" max="2" width="30.7109375" style="7" customWidth="1"/>
    <col min="3" max="3" width="11.7109375" style="4" customWidth="1"/>
    <col min="4" max="4" width="30.7109375" style="7" customWidth="1"/>
    <col min="5" max="5" width="15.28125" style="8" bestFit="1" customWidth="1"/>
    <col min="6" max="16384" width="8.8515625" style="3" customWidth="1"/>
  </cols>
  <sheetData>
    <row r="1" spans="1:5" ht="15.75" thickBot="1">
      <c r="A1" s="84">
        <v>2003</v>
      </c>
      <c r="B1" s="85"/>
      <c r="C1" s="85"/>
      <c r="D1" s="85"/>
      <c r="E1" s="86"/>
    </row>
    <row r="2" spans="1:5" ht="15">
      <c r="A2" s="42" t="s">
        <v>232</v>
      </c>
      <c r="B2" s="43" t="str">
        <f>Munka1!A2</f>
        <v>Bakti Katalin</v>
      </c>
      <c r="C2" s="43">
        <f>Munka1!B2</f>
        <v>2003</v>
      </c>
      <c r="D2" s="43" t="str">
        <f>Munka1!C2</f>
        <v>Fiedler SE Ózd</v>
      </c>
      <c r="E2" s="44">
        <v>0.0005725694444444444</v>
      </c>
    </row>
    <row r="3" spans="1:5" ht="15">
      <c r="A3" s="39" t="s">
        <v>223</v>
      </c>
      <c r="B3" s="40" t="str">
        <f>Munka1!A149</f>
        <v>Németh Anna</v>
      </c>
      <c r="C3" s="40">
        <f>Munka1!B149</f>
        <v>2003</v>
      </c>
      <c r="D3" s="40" t="str">
        <f>Munka1!C149</f>
        <v>TEKNŐC Úszóiskola</v>
      </c>
      <c r="E3" s="41">
        <v>0.00058125</v>
      </c>
    </row>
    <row r="4" spans="1:5" ht="15.75" thickBot="1">
      <c r="A4" s="49" t="s">
        <v>224</v>
      </c>
      <c r="B4" s="47" t="str">
        <f>Munka1!A50</f>
        <v>Balázs Boglárka</v>
      </c>
      <c r="C4" s="47">
        <f>Munka1!B50</f>
        <v>2003</v>
      </c>
      <c r="D4" s="47" t="str">
        <f>Munka1!C50</f>
        <v>GDSE Salgótarján</v>
      </c>
      <c r="E4" s="48">
        <v>0.0006434027777777778</v>
      </c>
    </row>
    <row r="5" spans="1:5" ht="15">
      <c r="A5" s="16" t="s">
        <v>225</v>
      </c>
      <c r="B5" s="17" t="str">
        <f>Munka1!A16</f>
        <v>Madár Eszter</v>
      </c>
      <c r="C5" s="17">
        <f>Munka1!B16</f>
        <v>2003</v>
      </c>
      <c r="D5" s="17" t="str">
        <f>Munka1!C16</f>
        <v>Gyöngyösi Sportiskola</v>
      </c>
      <c r="E5" s="18">
        <v>0.0006578703703703704</v>
      </c>
    </row>
    <row r="6" spans="1:5" ht="15">
      <c r="A6" s="11" t="s">
        <v>226</v>
      </c>
      <c r="B6" s="10" t="str">
        <f>Munka1!A116</f>
        <v>Vanczák Enikő</v>
      </c>
      <c r="C6" s="10">
        <f>Munka1!B116</f>
        <v>2003</v>
      </c>
      <c r="D6" s="10" t="str">
        <f>Munka1!C116</f>
        <v>MSE Zsóry</v>
      </c>
      <c r="E6" s="12">
        <v>0.0007101851851851851</v>
      </c>
    </row>
    <row r="7" spans="1:5" ht="15">
      <c r="A7" s="11" t="s">
        <v>227</v>
      </c>
      <c r="B7" s="10" t="str">
        <f>Munka1!A15</f>
        <v>Govrik Lilien</v>
      </c>
      <c r="C7" s="10">
        <f>Munka1!B15</f>
        <v>2003</v>
      </c>
      <c r="D7" s="10" t="str">
        <f>Munka1!C15</f>
        <v>Gyöngyösi Sportiskola</v>
      </c>
      <c r="E7" s="12">
        <v>0.0007315972222222223</v>
      </c>
    </row>
    <row r="8" spans="1:5" ht="15">
      <c r="A8" s="11" t="s">
        <v>228</v>
      </c>
      <c r="B8" s="10" t="str">
        <f>Munka1!A150</f>
        <v>Bencsik Bianka</v>
      </c>
      <c r="C8" s="10">
        <f>Munka1!B150</f>
        <v>2003</v>
      </c>
      <c r="D8" s="10" t="str">
        <f>Munka1!C150</f>
        <v>TEKNŐC Úszóiskola</v>
      </c>
      <c r="E8" s="12">
        <v>0.0007475694444444445</v>
      </c>
    </row>
    <row r="9" spans="1:5" ht="15">
      <c r="A9" s="11" t="s">
        <v>229</v>
      </c>
      <c r="B9" s="10" t="str">
        <f>Munka1!A76</f>
        <v>Molnár Eszter</v>
      </c>
      <c r="C9" s="10">
        <f>Munka1!B76</f>
        <v>2003</v>
      </c>
      <c r="D9" s="10" t="str">
        <f>Munka1!C76</f>
        <v>Szerencs VSE</v>
      </c>
      <c r="E9" s="12">
        <v>0.0007956018518518519</v>
      </c>
    </row>
    <row r="10" spans="1:5" ht="15">
      <c r="A10" s="11" t="s">
        <v>230</v>
      </c>
      <c r="B10" s="10" t="str">
        <f>Munka1!A111</f>
        <v>Udud Hajnalka</v>
      </c>
      <c r="C10" s="10">
        <f>Munka1!B111</f>
        <v>2003</v>
      </c>
      <c r="D10" s="10" t="str">
        <f>Munka1!C111</f>
        <v>MSE Zsóry</v>
      </c>
      <c r="E10" s="12">
        <v>0.0009041666666666667</v>
      </c>
    </row>
    <row r="11" spans="1:5" ht="15" thickBot="1">
      <c r="A11" s="11" t="s">
        <v>231</v>
      </c>
      <c r="B11" s="20" t="str">
        <f>Munka1!A102</f>
        <v>Kovács Réka</v>
      </c>
      <c r="C11" s="20">
        <f>Munka1!B102</f>
        <v>2003</v>
      </c>
      <c r="D11" s="20" t="str">
        <f>Munka1!C102</f>
        <v>MSE Zsóry</v>
      </c>
      <c r="E11" s="21">
        <v>0.0010319444444444445</v>
      </c>
    </row>
    <row r="12" spans="1:5" ht="15.75" thickBot="1">
      <c r="A12" s="72">
        <v>2004</v>
      </c>
      <c r="B12" s="73"/>
      <c r="C12" s="73"/>
      <c r="D12" s="73"/>
      <c r="E12" s="74"/>
    </row>
    <row r="13" spans="1:5" ht="15">
      <c r="A13" s="42" t="s">
        <v>232</v>
      </c>
      <c r="B13" s="43" t="str">
        <f>Munka1!A184</f>
        <v>Chis Roxana</v>
      </c>
      <c r="C13" s="43">
        <f>Munka1!B184</f>
        <v>2004</v>
      </c>
      <c r="D13" s="43" t="str">
        <f>Munka1!C184</f>
        <v>Nagybánya</v>
      </c>
      <c r="E13" s="44">
        <v>0.0007046296296296296</v>
      </c>
    </row>
    <row r="14" spans="1:5" ht="15">
      <c r="A14" s="39" t="s">
        <v>223</v>
      </c>
      <c r="B14" s="40" t="str">
        <f>Munka1!A62</f>
        <v>Grosch Linett</v>
      </c>
      <c r="C14" s="40">
        <f>Munka1!B62</f>
        <v>2004</v>
      </c>
      <c r="D14" s="40" t="str">
        <f>Munka1!C62</f>
        <v>GDSE Salgótarján</v>
      </c>
      <c r="E14" s="41">
        <v>0.000713425925925926</v>
      </c>
    </row>
    <row r="15" spans="1:5" ht="15.75" thickBot="1">
      <c r="A15" s="46" t="s">
        <v>224</v>
      </c>
      <c r="B15" s="47" t="str">
        <f>Munka1!A126</f>
        <v>Kis-Csabai Nóra</v>
      </c>
      <c r="C15" s="47">
        <f>Munka1!B126</f>
        <v>2004</v>
      </c>
      <c r="D15" s="47" t="str">
        <f>Munka1!C126</f>
        <v>MSE Zsóry</v>
      </c>
      <c r="E15" s="48">
        <v>0.0007371527777777779</v>
      </c>
    </row>
    <row r="16" spans="1:5" ht="15">
      <c r="A16" s="16" t="s">
        <v>225</v>
      </c>
      <c r="B16" s="17" t="str">
        <f>Munka1!A17</f>
        <v>Nagy Csenge</v>
      </c>
      <c r="C16" s="17">
        <f>Munka1!B17</f>
        <v>2004</v>
      </c>
      <c r="D16" s="17" t="str">
        <f>Munka1!C17</f>
        <v>Gyöngyösi Sportiskola</v>
      </c>
      <c r="E16" s="18">
        <v>0.0007528935185185186</v>
      </c>
    </row>
    <row r="17" spans="1:5" ht="15">
      <c r="A17" s="16" t="s">
        <v>226</v>
      </c>
      <c r="B17" s="10" t="str">
        <f>Munka1!A151</f>
        <v>Melczer Nóra</v>
      </c>
      <c r="C17" s="10">
        <f>Munka1!B151</f>
        <v>2004</v>
      </c>
      <c r="D17" s="10" t="str">
        <f>Munka1!C151</f>
        <v>TEKNŐC Úszóiskola</v>
      </c>
      <c r="E17" s="12">
        <v>0.0008150462962962962</v>
      </c>
    </row>
    <row r="18" spans="1:5" ht="15">
      <c r="A18" s="11" t="s">
        <v>227</v>
      </c>
      <c r="B18" s="10" t="str">
        <f>Munka1!A97</f>
        <v>Leányvári Sára</v>
      </c>
      <c r="C18" s="10">
        <f>Munka1!B97</f>
        <v>2004</v>
      </c>
      <c r="D18" s="10" t="str">
        <f>Munka1!C97</f>
        <v>MVSI</v>
      </c>
      <c r="E18" s="12">
        <v>0.0008410879629629631</v>
      </c>
    </row>
    <row r="19" spans="1:5" ht="15">
      <c r="A19" s="16" t="s">
        <v>228</v>
      </c>
      <c r="B19" s="10" t="str">
        <f>Munka1!A5</f>
        <v>Fazekas Rebeka</v>
      </c>
      <c r="C19" s="10">
        <f>Munka1!B5</f>
        <v>2004</v>
      </c>
      <c r="D19" s="10" t="str">
        <f>Munka1!C5</f>
        <v>Fiedler SE Ózd</v>
      </c>
      <c r="E19" s="12">
        <v>0.0008583333333333333</v>
      </c>
    </row>
    <row r="20" spans="1:5" ht="15">
      <c r="A20" s="11" t="s">
        <v>229</v>
      </c>
      <c r="B20" s="10" t="str">
        <f>Munka1!A183</f>
        <v>Marosan Andra</v>
      </c>
      <c r="C20" s="10">
        <f>Munka1!B183</f>
        <v>2004</v>
      </c>
      <c r="D20" s="10" t="str">
        <f>Munka1!C183</f>
        <v>Nagybánya</v>
      </c>
      <c r="E20" s="12">
        <v>0.0008806712962962964</v>
      </c>
    </row>
    <row r="21" spans="1:5" ht="15">
      <c r="A21" s="16" t="s">
        <v>230</v>
      </c>
      <c r="B21" s="10" t="str">
        <f>Munka1!A19</f>
        <v>Csernák Fruzsina</v>
      </c>
      <c r="C21" s="10">
        <f>Munka1!B19</f>
        <v>2004</v>
      </c>
      <c r="D21" s="10" t="str">
        <f>Munka1!C19</f>
        <v>Gyöngyösi Sportiskola</v>
      </c>
      <c r="E21" s="12">
        <v>0.0008874999999999999</v>
      </c>
    </row>
    <row r="22" spans="1:5" ht="15" thickBot="1">
      <c r="A22" s="13" t="s">
        <v>231</v>
      </c>
      <c r="B22" s="14" t="str">
        <f>Munka1!A18</f>
        <v>Kuzman Gerda</v>
      </c>
      <c r="C22" s="14">
        <f>Munka1!B18</f>
        <v>2004</v>
      </c>
      <c r="D22" s="14" t="str">
        <f>Munka1!C18</f>
        <v>Gyöngyösi Sportiskola</v>
      </c>
      <c r="E22" s="15">
        <v>0.0009700231481481482</v>
      </c>
    </row>
  </sheetData>
  <sheetProtection/>
  <mergeCells count="2">
    <mergeCell ref="A1:E1"/>
    <mergeCell ref="A12:E12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88" r:id="rId1"/>
  <headerFooter>
    <oddHeader>&amp;LXIII. Matyó-Pünkösd Kupa&amp;C66 m leány gyorsúszás</oddHeader>
    <oddFooter>&amp;CMezőkövesd 2013. május 24.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8.8515625" style="4" customWidth="1"/>
    <col min="2" max="2" width="30.7109375" style="7" customWidth="1"/>
    <col min="3" max="3" width="11.7109375" style="4" customWidth="1"/>
    <col min="4" max="4" width="30.7109375" style="7" customWidth="1"/>
    <col min="5" max="5" width="12.7109375" style="8" bestFit="1" customWidth="1"/>
    <col min="6" max="16384" width="8.8515625" style="3" customWidth="1"/>
  </cols>
  <sheetData>
    <row r="1" spans="1:5" ht="15.75" thickBot="1">
      <c r="A1" s="72">
        <v>2005</v>
      </c>
      <c r="B1" s="73"/>
      <c r="C1" s="73"/>
      <c r="D1" s="73"/>
      <c r="E1" s="74"/>
    </row>
    <row r="2" spans="1:5" ht="15">
      <c r="A2" s="42" t="s">
        <v>232</v>
      </c>
      <c r="B2" s="43" t="str">
        <f>Munka1!A67</f>
        <v>Simon Csenge</v>
      </c>
      <c r="C2" s="43">
        <f>Munka1!B67</f>
        <v>2005</v>
      </c>
      <c r="D2" s="43" t="str">
        <f>Munka1!C67</f>
        <v>Marosvásárhely</v>
      </c>
      <c r="E2" s="44">
        <v>0.00034131944444444444</v>
      </c>
    </row>
    <row r="3" spans="1:5" ht="15">
      <c r="A3" s="39" t="s">
        <v>223</v>
      </c>
      <c r="B3" s="40" t="str">
        <f>Munka1!A153</f>
        <v>Besenyei Liza</v>
      </c>
      <c r="C3" s="40">
        <f>Munka1!B153</f>
        <v>2005</v>
      </c>
      <c r="D3" s="40" t="str">
        <f>Munka1!C153</f>
        <v>TEKNŐC Úszóiskola</v>
      </c>
      <c r="E3" s="41">
        <v>0.0003576388888888889</v>
      </c>
    </row>
    <row r="4" spans="1:5" ht="15.75" thickBot="1">
      <c r="A4" s="46" t="s">
        <v>224</v>
      </c>
      <c r="B4" s="47" t="str">
        <f>Munka1!A152</f>
        <v>Újvári Éva</v>
      </c>
      <c r="C4" s="47">
        <f>Munka1!B152</f>
        <v>2005</v>
      </c>
      <c r="D4" s="47" t="str">
        <f>Munka1!C152</f>
        <v>TEKNŐC Úszóiskola</v>
      </c>
      <c r="E4" s="48">
        <v>0.000371875</v>
      </c>
    </row>
    <row r="5" spans="1:5" ht="15">
      <c r="A5" s="16" t="s">
        <v>225</v>
      </c>
      <c r="B5" s="17" t="str">
        <f>Munka1!A72</f>
        <v>Varga Petra</v>
      </c>
      <c r="C5" s="17">
        <f>Munka1!B72</f>
        <v>2005</v>
      </c>
      <c r="D5" s="17" t="str">
        <f>Munka1!C72</f>
        <v>Szerencs VSE</v>
      </c>
      <c r="E5" s="18">
        <v>0.0004049768518518519</v>
      </c>
    </row>
    <row r="6" spans="1:5" ht="15">
      <c r="A6" s="16" t="s">
        <v>226</v>
      </c>
      <c r="B6" s="17" t="str">
        <f>Munka1!A154</f>
        <v>Besenyei Dorina</v>
      </c>
      <c r="C6" s="17">
        <f>Munka1!B154</f>
        <v>2005</v>
      </c>
      <c r="D6" s="17" t="str">
        <f>Munka1!C154</f>
        <v>TEKNŐC Úszóiskola</v>
      </c>
      <c r="E6" s="18">
        <v>0.0004336805555555555</v>
      </c>
    </row>
    <row r="7" spans="1:5" ht="15">
      <c r="A7" s="11" t="s">
        <v>227</v>
      </c>
      <c r="B7" s="10" t="str">
        <f>Munka1!A134</f>
        <v>Mezi Dóra</v>
      </c>
      <c r="C7" s="10">
        <f>Munka1!B134</f>
        <v>2005</v>
      </c>
      <c r="D7" s="10" t="str">
        <f>Munka1!C134</f>
        <v>MSE Zsóry</v>
      </c>
      <c r="E7" s="12">
        <v>0.000484837962962963</v>
      </c>
    </row>
    <row r="8" spans="1:5" ht="15">
      <c r="A8" s="16" t="s">
        <v>228</v>
      </c>
      <c r="B8" s="10" t="str">
        <f>Munka1!A128</f>
        <v>Fügedi Janka</v>
      </c>
      <c r="C8" s="10">
        <f>Munka1!B128</f>
        <v>2005</v>
      </c>
      <c r="D8" s="10" t="str">
        <f>Munka1!C128</f>
        <v>MSE Zsóry</v>
      </c>
      <c r="E8" s="12">
        <v>0.0005798611111111112</v>
      </c>
    </row>
    <row r="9" spans="1:5" ht="15" thickBot="1">
      <c r="A9" s="11"/>
      <c r="B9" s="20" t="str">
        <f>Munka1!A177</f>
        <v>Ionita Alexia</v>
      </c>
      <c r="C9" s="20">
        <f>Munka1!B177</f>
        <v>2005</v>
      </c>
      <c r="D9" s="20" t="str">
        <f>Munka1!C177</f>
        <v>Nagybánya</v>
      </c>
      <c r="E9" s="21" t="s">
        <v>221</v>
      </c>
    </row>
    <row r="10" spans="1:5" ht="15.75" thickBot="1">
      <c r="A10" s="78" t="s">
        <v>222</v>
      </c>
      <c r="B10" s="79"/>
      <c r="C10" s="79"/>
      <c r="D10" s="79"/>
      <c r="E10" s="80"/>
    </row>
    <row r="11" spans="1:5" ht="15">
      <c r="A11" s="42">
        <v>1</v>
      </c>
      <c r="B11" s="43" t="str">
        <f>Munka1!A6</f>
        <v>Kubis Brigitta</v>
      </c>
      <c r="C11" s="43">
        <f>Munka1!B6</f>
        <v>2006</v>
      </c>
      <c r="D11" s="43" t="str">
        <f>Munka1!C6</f>
        <v>Fiedler SE Ózd</v>
      </c>
      <c r="E11" s="44">
        <v>0.00037037037037037035</v>
      </c>
    </row>
    <row r="12" spans="1:5" ht="15">
      <c r="A12" s="39">
        <v>2</v>
      </c>
      <c r="B12" s="40" t="str">
        <f>Munka1!A155</f>
        <v>Németh Zsófia</v>
      </c>
      <c r="C12" s="40">
        <f>Munka1!B155</f>
        <v>2006</v>
      </c>
      <c r="D12" s="40" t="str">
        <f>Munka1!C155</f>
        <v>TEKNŐC Úszóiskola</v>
      </c>
      <c r="E12" s="41">
        <v>0.0003770833333333333</v>
      </c>
    </row>
    <row r="13" spans="1:5" ht="15.75" thickBot="1">
      <c r="A13" s="49">
        <v>3</v>
      </c>
      <c r="B13" s="47" t="str">
        <f>Munka1!A78</f>
        <v>Horváth Luca</v>
      </c>
      <c r="C13" s="47">
        <f>Munka1!B78</f>
        <v>2006</v>
      </c>
      <c r="D13" s="47" t="str">
        <f>Munka1!C78</f>
        <v>Szerencs VSE</v>
      </c>
      <c r="E13" s="48">
        <v>0.0003986111111111111</v>
      </c>
    </row>
    <row r="14" spans="1:5" ht="15">
      <c r="A14" s="16">
        <v>4</v>
      </c>
      <c r="B14" s="17" t="str">
        <f>Munka1!A179</f>
        <v>Racolta Bianca</v>
      </c>
      <c r="C14" s="17">
        <f>Munka1!B179</f>
        <v>2006</v>
      </c>
      <c r="D14" s="17" t="str">
        <f>Munka1!C179</f>
        <v>Nagybánya</v>
      </c>
      <c r="E14" s="18">
        <v>0.0004606481481481482</v>
      </c>
    </row>
    <row r="15" spans="1:5" ht="15">
      <c r="A15" s="11">
        <v>5</v>
      </c>
      <c r="B15" s="10" t="str">
        <f>Munka1!A77</f>
        <v>Czakó Eszter</v>
      </c>
      <c r="C15" s="10">
        <f>Munka1!B77</f>
        <v>2006</v>
      </c>
      <c r="D15" s="10" t="str">
        <f>Munka1!C77</f>
        <v>Szerencs VSE</v>
      </c>
      <c r="E15" s="12">
        <v>0.0005670138888888889</v>
      </c>
    </row>
    <row r="16" spans="1:5" ht="15" thickBot="1">
      <c r="A16" s="13"/>
      <c r="B16" s="14" t="str">
        <f>Munka1!A35</f>
        <v>Lucskai Doroti</v>
      </c>
      <c r="C16" s="14">
        <f>Munka1!B35</f>
        <v>2006</v>
      </c>
      <c r="D16" s="14" t="str">
        <f>Munka1!C35</f>
        <v>Szikszói Úszóegyesület</v>
      </c>
      <c r="E16" s="15" t="s">
        <v>221</v>
      </c>
    </row>
  </sheetData>
  <sheetProtection/>
  <mergeCells count="2">
    <mergeCell ref="A1:E1"/>
    <mergeCell ref="A10:E10"/>
  </mergeCells>
  <printOptions/>
  <pageMargins left="0.7874015748031497" right="0.7165354330708662" top="0.7874015748031497" bottom="0.7874015748031497" header="0.31496062992125984" footer="0.31496062992125984"/>
  <pageSetup fitToHeight="1" fitToWidth="1" horizontalDpi="600" verticalDpi="600" orientation="portrait" paperSize="9" scale="91" r:id="rId1"/>
  <headerFooter>
    <oddHeader>&amp;LXIII. Matyó-Pünkösd Kupa&amp;C33 m leány hátúszás</oddHeader>
    <oddFooter>&amp;CMezőkövesd 2013. május 24.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8.8515625" style="4" customWidth="1"/>
    <col min="2" max="2" width="30.7109375" style="7" customWidth="1"/>
    <col min="3" max="3" width="11.7109375" style="4" customWidth="1"/>
    <col min="4" max="4" width="30.7109375" style="7" customWidth="1"/>
    <col min="5" max="5" width="13.7109375" style="8" customWidth="1"/>
    <col min="6" max="16384" width="8.8515625" style="3" customWidth="1"/>
  </cols>
  <sheetData>
    <row r="1" spans="1:5" ht="16.5" customHeight="1" thickBot="1">
      <c r="A1" s="72">
        <v>2005</v>
      </c>
      <c r="B1" s="73"/>
      <c r="C1" s="73"/>
      <c r="D1" s="73"/>
      <c r="E1" s="74"/>
    </row>
    <row r="2" spans="1:5" ht="15">
      <c r="A2" s="68" t="s">
        <v>232</v>
      </c>
      <c r="B2" s="69" t="str">
        <f>Munka1!A68</f>
        <v>Barabás Erik</v>
      </c>
      <c r="C2" s="69">
        <f>Munka1!B68</f>
        <v>2005</v>
      </c>
      <c r="D2" s="69" t="str">
        <f>Munka1!C68</f>
        <v>Marosvásárhely</v>
      </c>
      <c r="E2" s="70">
        <v>0.0003575231481481482</v>
      </c>
    </row>
    <row r="3" spans="1:5" ht="15">
      <c r="A3" s="39" t="s">
        <v>223</v>
      </c>
      <c r="B3" s="40" t="str">
        <f>Munka1!A3</f>
        <v>Szendrei Levente</v>
      </c>
      <c r="C3" s="40">
        <f>Munka1!B3</f>
        <v>2005</v>
      </c>
      <c r="D3" s="40" t="str">
        <f>Munka1!C3</f>
        <v>Fiedler SE Ózd</v>
      </c>
      <c r="E3" s="41">
        <v>0.00036076388888888893</v>
      </c>
    </row>
    <row r="4" spans="1:5" ht="15.75" thickBot="1">
      <c r="A4" s="71" t="s">
        <v>224</v>
      </c>
      <c r="B4" s="47" t="str">
        <f>Munka1!A8</f>
        <v>Nagy Ákos</v>
      </c>
      <c r="C4" s="47">
        <f>Munka1!B8</f>
        <v>2005</v>
      </c>
      <c r="D4" s="47" t="str">
        <f>Munka1!C8</f>
        <v>Gyöngyösi Sportiskola</v>
      </c>
      <c r="E4" s="48">
        <v>0.00037025462962962967</v>
      </c>
    </row>
    <row r="5" spans="1:5" ht="15">
      <c r="A5" s="16" t="s">
        <v>225</v>
      </c>
      <c r="B5" s="17" t="str">
        <f>Munka1!A69</f>
        <v>Dregics Dániel</v>
      </c>
      <c r="C5" s="17">
        <f>Munka1!B69</f>
        <v>2005</v>
      </c>
      <c r="D5" s="17" t="str">
        <f>Munka1!C69</f>
        <v>Marosvásárhely</v>
      </c>
      <c r="E5" s="18">
        <v>0.0003744212962962963</v>
      </c>
    </row>
    <row r="6" spans="1:5" ht="15">
      <c r="A6" s="38" t="s">
        <v>226</v>
      </c>
      <c r="B6" s="10" t="str">
        <f>Munka1!A31</f>
        <v>Ruszkai Dániel</v>
      </c>
      <c r="C6" s="10">
        <f>Munka1!B31</f>
        <v>2005</v>
      </c>
      <c r="D6" s="10" t="str">
        <f>Munka1!C31</f>
        <v>Szikszói Úszóegyesület</v>
      </c>
      <c r="E6" s="12">
        <v>0.0003958333333333334</v>
      </c>
    </row>
    <row r="7" spans="1:5" ht="15">
      <c r="A7" s="11" t="s">
        <v>227</v>
      </c>
      <c r="B7" s="10" t="str">
        <f>Munka1!A181</f>
        <v>Brindau David</v>
      </c>
      <c r="C7" s="10">
        <f>Munka1!B181</f>
        <v>2005</v>
      </c>
      <c r="D7" s="10" t="str">
        <f>Munka1!C181</f>
        <v>Nagybánya</v>
      </c>
      <c r="E7" s="12">
        <v>0.00039907407407407404</v>
      </c>
    </row>
    <row r="8" spans="1:5" ht="15">
      <c r="A8" s="38" t="s">
        <v>228</v>
      </c>
      <c r="B8" s="10" t="str">
        <f>Munka1!A182</f>
        <v>Haidu Roland</v>
      </c>
      <c r="C8" s="10">
        <f>Munka1!B182</f>
        <v>2005</v>
      </c>
      <c r="D8" s="10" t="str">
        <f>Munka1!C182</f>
        <v>Nagybánya</v>
      </c>
      <c r="E8" s="12">
        <v>0.00043287037037037035</v>
      </c>
    </row>
    <row r="9" spans="1:5" ht="15">
      <c r="A9" s="11" t="s">
        <v>229</v>
      </c>
      <c r="B9" s="10" t="str">
        <f>Munka1!A30</f>
        <v>Kulcsár Dominik</v>
      </c>
      <c r="C9" s="10">
        <f>Munka1!B30</f>
        <v>2005</v>
      </c>
      <c r="D9" s="10" t="str">
        <f>Munka1!C30</f>
        <v>Szikszói Úszóegyesület</v>
      </c>
      <c r="E9" s="12">
        <v>0.0004675925925925926</v>
      </c>
    </row>
    <row r="10" spans="1:5" ht="15">
      <c r="A10" s="38" t="s">
        <v>230</v>
      </c>
      <c r="B10" s="10" t="str">
        <f>Munka1!A121</f>
        <v>Jakab Szabolcs</v>
      </c>
      <c r="C10" s="10">
        <f>Munka1!B121</f>
        <v>2005</v>
      </c>
      <c r="D10" s="10" t="str">
        <f>Munka1!C121</f>
        <v>MSE Zsóry</v>
      </c>
      <c r="E10" s="12">
        <v>0.00047627314814814814</v>
      </c>
    </row>
    <row r="11" spans="1:5" ht="15">
      <c r="A11" s="11" t="s">
        <v>231</v>
      </c>
      <c r="B11" s="10" t="str">
        <f>Munka1!A29</f>
        <v>Varga Zsombor</v>
      </c>
      <c r="C11" s="10">
        <f>Munka1!B29</f>
        <v>2005</v>
      </c>
      <c r="D11" s="10" t="str">
        <f>Munka1!C29</f>
        <v>Szikszói Úszóegyesület</v>
      </c>
      <c r="E11" s="12">
        <v>0.0005063657407407407</v>
      </c>
    </row>
    <row r="12" spans="1:5" ht="15">
      <c r="A12" s="38" t="s">
        <v>238</v>
      </c>
      <c r="B12" s="10" t="str">
        <f>Munka1!A89</f>
        <v>Ivanics Patrik</v>
      </c>
      <c r="C12" s="10">
        <f>Munka1!B89</f>
        <v>2005</v>
      </c>
      <c r="D12" s="10" t="str">
        <f>Munka1!C89</f>
        <v>Jászapáti Sport Klub</v>
      </c>
      <c r="E12" s="12">
        <v>0.0005378472222222222</v>
      </c>
    </row>
    <row r="13" spans="1:5" ht="15" thickBot="1">
      <c r="A13" s="11" t="s">
        <v>239</v>
      </c>
      <c r="B13" s="14" t="str">
        <f>Munka1!A133</f>
        <v>Győri Gergő</v>
      </c>
      <c r="C13" s="14">
        <f>Munka1!B133</f>
        <v>2005</v>
      </c>
      <c r="D13" s="14" t="str">
        <f>Munka1!C133</f>
        <v>MSE Zsóry</v>
      </c>
      <c r="E13" s="15">
        <v>0.0005876157407407408</v>
      </c>
    </row>
    <row r="14" spans="1:5" ht="15.75" thickBot="1">
      <c r="A14" s="72" t="s">
        <v>222</v>
      </c>
      <c r="B14" s="73"/>
      <c r="C14" s="73"/>
      <c r="D14" s="73"/>
      <c r="E14" s="74"/>
    </row>
    <row r="15" spans="1:5" ht="15">
      <c r="A15" s="42" t="s">
        <v>232</v>
      </c>
      <c r="B15" s="43" t="str">
        <f>Munka1!A138</f>
        <v>Szabó Ábel</v>
      </c>
      <c r="C15" s="43">
        <f>Munka1!B138</f>
        <v>2006</v>
      </c>
      <c r="D15" s="43" t="str">
        <f>Munka1!C138</f>
        <v>MEAFC</v>
      </c>
      <c r="E15" s="44">
        <v>0.00048611111111111104</v>
      </c>
    </row>
    <row r="16" spans="1:5" ht="15">
      <c r="A16" s="39" t="s">
        <v>223</v>
      </c>
      <c r="B16" s="40" t="str">
        <f>Munka1!A122</f>
        <v>Seres Milán</v>
      </c>
      <c r="C16" s="40">
        <f>Munka1!B122</f>
        <v>2006</v>
      </c>
      <c r="D16" s="40" t="str">
        <f>Munka1!C122</f>
        <v>MSE Zsóry</v>
      </c>
      <c r="E16" s="41">
        <v>0.0005208333333333333</v>
      </c>
    </row>
    <row r="17" spans="1:5" ht="15.75" thickBot="1">
      <c r="A17" s="49" t="s">
        <v>224</v>
      </c>
      <c r="B17" s="47" t="str">
        <f>Munka1!A28</f>
        <v>Varga Levente</v>
      </c>
      <c r="C17" s="47">
        <f>Munka1!B28</f>
        <v>2007</v>
      </c>
      <c r="D17" s="47" t="str">
        <f>Munka1!C28</f>
        <v>Szikszói Úszóegyesület</v>
      </c>
      <c r="E17" s="48">
        <v>0.0005555555555555556</v>
      </c>
    </row>
    <row r="18" spans="1:5" ht="15">
      <c r="A18" s="16"/>
      <c r="B18" s="17" t="str">
        <f>Munka1!A86</f>
        <v>Szabó Bence</v>
      </c>
      <c r="C18" s="17">
        <f>Munka1!B86</f>
        <v>2006</v>
      </c>
      <c r="D18" s="17" t="str">
        <f>Munka1!C86</f>
        <v>Szerencs VSE</v>
      </c>
      <c r="E18" s="18" t="s">
        <v>221</v>
      </c>
    </row>
    <row r="19" spans="1:5" ht="15" thickBot="1">
      <c r="A19" s="13"/>
      <c r="B19" s="14"/>
      <c r="C19" s="30"/>
      <c r="D19" s="14"/>
      <c r="E19" s="31"/>
    </row>
  </sheetData>
  <sheetProtection/>
  <mergeCells count="2">
    <mergeCell ref="A1:E1"/>
    <mergeCell ref="A14:E14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89" r:id="rId1"/>
  <headerFooter>
    <oddHeader>&amp;LXIII. Matyó-Pünkösd Kupa&amp;C33 m fiú mellúszás</oddHeader>
    <oddFooter>&amp;CMezőkövesd 2013. május 24.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8.8515625" style="4" customWidth="1"/>
    <col min="2" max="2" width="46.28125" style="7" bestFit="1" customWidth="1"/>
    <col min="3" max="3" width="11.7109375" style="4" customWidth="1"/>
    <col min="4" max="4" width="30.7109375" style="7" customWidth="1"/>
    <col min="5" max="5" width="13.421875" style="8" bestFit="1" customWidth="1"/>
    <col min="6" max="16384" width="8.8515625" style="67" customWidth="1"/>
  </cols>
  <sheetData>
    <row r="1" spans="1:5" s="66" customFormat="1" ht="16.5" customHeight="1" thickBot="1">
      <c r="A1" s="72" t="s">
        <v>233</v>
      </c>
      <c r="B1" s="73"/>
      <c r="C1" s="73"/>
      <c r="D1" s="73"/>
      <c r="E1" s="74"/>
    </row>
    <row r="2" spans="1:5" ht="15">
      <c r="A2" s="16"/>
      <c r="B2" s="17" t="str">
        <f>Munka1!A131</f>
        <v>Gyurkó Gréta (Versenyen kívül)</v>
      </c>
      <c r="C2" s="17">
        <f>Munka1!B131</f>
        <v>2003</v>
      </c>
      <c r="D2" s="17" t="str">
        <f>Munka1!C131</f>
        <v>MSE Zsóry</v>
      </c>
      <c r="E2" s="18">
        <v>0.0005649305555555556</v>
      </c>
    </row>
    <row r="3" spans="1:5" ht="15" thickBot="1">
      <c r="A3" s="19"/>
      <c r="B3" s="20" t="str">
        <f>Munka1!A132</f>
        <v>Szaniszló Vanessza Vivien (Versenyen kívül)</v>
      </c>
      <c r="C3" s="20">
        <f>Munka1!B132</f>
        <v>2003</v>
      </c>
      <c r="D3" s="20" t="str">
        <f>Munka1!C132</f>
        <v>MSE Zsóry</v>
      </c>
      <c r="E3" s="21">
        <v>0.0006634259259259259</v>
      </c>
    </row>
    <row r="4" spans="1:5" ht="16.5" customHeight="1" thickBot="1">
      <c r="A4" s="72">
        <v>2005</v>
      </c>
      <c r="B4" s="73"/>
      <c r="C4" s="73"/>
      <c r="D4" s="73"/>
      <c r="E4" s="74"/>
    </row>
    <row r="5" spans="1:5" ht="15">
      <c r="A5" s="42" t="s">
        <v>232</v>
      </c>
      <c r="B5" s="43" t="str">
        <f>Munka1!A153</f>
        <v>Besenyei Liza</v>
      </c>
      <c r="C5" s="43">
        <f>Munka1!B153</f>
        <v>2005</v>
      </c>
      <c r="D5" s="43" t="str">
        <f>Munka1!C153</f>
        <v>TEKNŐC Úszóiskola</v>
      </c>
      <c r="E5" s="44">
        <v>0.00037962962962962956</v>
      </c>
    </row>
    <row r="6" spans="1:5" ht="15">
      <c r="A6" s="39" t="s">
        <v>223</v>
      </c>
      <c r="B6" s="40" t="str">
        <f>Munka1!A67</f>
        <v>Simon Csenge</v>
      </c>
      <c r="C6" s="40">
        <f>Munka1!B67</f>
        <v>2005</v>
      </c>
      <c r="D6" s="40" t="str">
        <f>Munka1!C67</f>
        <v>Marosvásárhely</v>
      </c>
      <c r="E6" s="41">
        <v>0.00040879629629629626</v>
      </c>
    </row>
    <row r="7" spans="1:5" ht="15.75" thickBot="1">
      <c r="A7" s="46" t="s">
        <v>224</v>
      </c>
      <c r="B7" s="47" t="str">
        <f>Munka1!A128</f>
        <v>Fügedi Janka</v>
      </c>
      <c r="C7" s="47">
        <f>Munka1!B128</f>
        <v>2005</v>
      </c>
      <c r="D7" s="47" t="str">
        <f>Munka1!C128</f>
        <v>MSE Zsóry</v>
      </c>
      <c r="E7" s="48">
        <v>0.0004108796296296296</v>
      </c>
    </row>
    <row r="8" spans="1:5" ht="15">
      <c r="A8" s="16" t="s">
        <v>225</v>
      </c>
      <c r="B8" s="17" t="str">
        <f>Munka1!A72</f>
        <v>Varga Petra</v>
      </c>
      <c r="C8" s="17">
        <f>Munka1!B72</f>
        <v>2005</v>
      </c>
      <c r="D8" s="17" t="str">
        <f>Munka1!C72</f>
        <v>Szerencs VSE</v>
      </c>
      <c r="E8" s="18">
        <v>0.00043506944444444447</v>
      </c>
    </row>
    <row r="9" spans="1:5" ht="15">
      <c r="A9" s="16" t="s">
        <v>226</v>
      </c>
      <c r="B9" s="10" t="str">
        <f>Munka1!A154</f>
        <v>Besenyei Dorina</v>
      </c>
      <c r="C9" s="10">
        <f>Munka1!B154</f>
        <v>2005</v>
      </c>
      <c r="D9" s="10" t="str">
        <f>Munka1!C154</f>
        <v>TEKNŐC Úszóiskola</v>
      </c>
      <c r="E9" s="12">
        <v>0.00043761574074074075</v>
      </c>
    </row>
    <row r="10" spans="1:5" ht="15">
      <c r="A10" s="11" t="s">
        <v>227</v>
      </c>
      <c r="B10" s="10" t="str">
        <f>Munka1!A152</f>
        <v>Újvári Éva</v>
      </c>
      <c r="C10" s="10">
        <f>Munka1!B152</f>
        <v>2005</v>
      </c>
      <c r="D10" s="10" t="str">
        <f>Munka1!C152</f>
        <v>TEKNŐC Úszóiskola</v>
      </c>
      <c r="E10" s="12">
        <v>0.00044305555555555553</v>
      </c>
    </row>
    <row r="11" spans="1:5" ht="15">
      <c r="A11" s="16" t="s">
        <v>228</v>
      </c>
      <c r="B11" s="10" t="str">
        <f>Munka1!A130</f>
        <v>Bukta Nikoletta</v>
      </c>
      <c r="C11" s="10">
        <f>Munka1!B130</f>
        <v>2005</v>
      </c>
      <c r="D11" s="10" t="str">
        <f>Munka1!C130</f>
        <v>MSE Zsóry</v>
      </c>
      <c r="E11" s="12">
        <f>Munka1!G130</f>
        <v>0.0004896990740740741</v>
      </c>
    </row>
    <row r="12" spans="1:5" ht="15">
      <c r="A12" s="11" t="s">
        <v>229</v>
      </c>
      <c r="B12" s="10" t="str">
        <f>Munka1!A140</f>
        <v>Liao Anna</v>
      </c>
      <c r="C12" s="10">
        <f>Munka1!B140</f>
        <v>2005</v>
      </c>
      <c r="D12" s="10" t="str">
        <f>Munka1!C140</f>
        <v>MEAFC</v>
      </c>
      <c r="E12" s="12">
        <v>0.0005046296296296296</v>
      </c>
    </row>
    <row r="13" spans="1:5" ht="15">
      <c r="A13" s="16" t="s">
        <v>230</v>
      </c>
      <c r="B13" s="10" t="str">
        <f>Munka1!A134</f>
        <v>Mezi Dóra</v>
      </c>
      <c r="C13" s="10">
        <f>Munka1!B134</f>
        <v>2005</v>
      </c>
      <c r="D13" s="10" t="str">
        <f>Munka1!C134</f>
        <v>MSE Zsóry</v>
      </c>
      <c r="E13" s="12">
        <v>0.0008194444444444444</v>
      </c>
    </row>
    <row r="14" spans="1:5" ht="15">
      <c r="A14" s="11"/>
      <c r="B14" s="10" t="str">
        <f>Munka1!A177</f>
        <v>Ionita Alexia</v>
      </c>
      <c r="C14" s="10">
        <f>Munka1!B177</f>
        <v>2005</v>
      </c>
      <c r="D14" s="10" t="str">
        <f>Munka1!C177</f>
        <v>Nagybánya</v>
      </c>
      <c r="E14" s="12" t="s">
        <v>221</v>
      </c>
    </row>
    <row r="15" spans="1:5" ht="15.75" thickBot="1">
      <c r="A15" s="75">
        <v>2006</v>
      </c>
      <c r="B15" s="76"/>
      <c r="C15" s="76"/>
      <c r="D15" s="76"/>
      <c r="E15" s="77"/>
    </row>
    <row r="16" spans="1:5" ht="15">
      <c r="A16" s="42" t="s">
        <v>232</v>
      </c>
      <c r="B16" s="43" t="str">
        <f>Munka1!A155</f>
        <v>Németh Zsófia</v>
      </c>
      <c r="C16" s="43">
        <f>Munka1!B155</f>
        <v>2006</v>
      </c>
      <c r="D16" s="43" t="str">
        <f>Munka1!C155</f>
        <v>TEKNŐC Úszóiskola</v>
      </c>
      <c r="E16" s="44">
        <v>0.0004289351851851852</v>
      </c>
    </row>
    <row r="17" spans="1:5" ht="15">
      <c r="A17" s="39" t="s">
        <v>223</v>
      </c>
      <c r="B17" s="40" t="str">
        <f>Munka1!A78</f>
        <v>Horváth Luca</v>
      </c>
      <c r="C17" s="40">
        <f>Munka1!B78</f>
        <v>2006</v>
      </c>
      <c r="D17" s="40" t="str">
        <f>Munka1!C78</f>
        <v>Szerencs VSE</v>
      </c>
      <c r="E17" s="41">
        <v>0.00046898148148148146</v>
      </c>
    </row>
    <row r="18" spans="1:5" ht="15.75" thickBot="1">
      <c r="A18" s="49" t="s">
        <v>224</v>
      </c>
      <c r="B18" s="47" t="str">
        <f>Munka1!A6</f>
        <v>Kubis Brigitta</v>
      </c>
      <c r="C18" s="47">
        <f>Munka1!B6</f>
        <v>2006</v>
      </c>
      <c r="D18" s="47" t="str">
        <f>Munka1!C6</f>
        <v>Fiedler SE Ózd</v>
      </c>
      <c r="E18" s="48">
        <v>0.0004937499999999999</v>
      </c>
    </row>
    <row r="19" spans="1:5" ht="15">
      <c r="A19" s="16" t="s">
        <v>225</v>
      </c>
      <c r="B19" s="17" t="str">
        <f>Munka1!A139</f>
        <v>Siménfalvy Zsuzsa</v>
      </c>
      <c r="C19" s="17">
        <f>Munka1!B139</f>
        <v>2006</v>
      </c>
      <c r="D19" s="17" t="str">
        <f>Munka1!C139</f>
        <v>MEAFC</v>
      </c>
      <c r="E19" s="18">
        <v>0.0005490740740740741</v>
      </c>
    </row>
    <row r="20" spans="1:5" ht="15">
      <c r="A20" s="11" t="s">
        <v>226</v>
      </c>
      <c r="B20" s="10" t="str">
        <f>Munka1!A77</f>
        <v>Czakó Eszter</v>
      </c>
      <c r="C20" s="10">
        <f>Munka1!B77</f>
        <v>2006</v>
      </c>
      <c r="D20" s="10" t="str">
        <f>Munka1!C77</f>
        <v>Szerencs VSE</v>
      </c>
      <c r="E20" s="12">
        <v>0.0007512731481481482</v>
      </c>
    </row>
    <row r="21" spans="1:5" ht="15" thickBot="1">
      <c r="A21" s="13" t="s">
        <v>227</v>
      </c>
      <c r="B21" s="14" t="str">
        <f>Munka1!A101</f>
        <v>Kardos Zsófia</v>
      </c>
      <c r="C21" s="14">
        <f>Munka1!B101</f>
        <v>2006</v>
      </c>
      <c r="D21" s="14" t="str">
        <f>Munka1!C101</f>
        <v>MSE Zsóry</v>
      </c>
      <c r="E21" s="15">
        <v>0.0008237268518518519</v>
      </c>
    </row>
  </sheetData>
  <sheetProtection/>
  <mergeCells count="3">
    <mergeCell ref="A4:E4"/>
    <mergeCell ref="A15:E15"/>
    <mergeCell ref="A1:E1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90" r:id="rId1"/>
  <headerFooter>
    <oddHeader>&amp;LXIII. Matyó-Pünkösd Kupa&amp;C33 m leány mellúszás</oddHeader>
    <oddFooter>&amp;CMezőkövesd 2013. május 24.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8.8515625" style="4" customWidth="1"/>
    <col min="2" max="2" width="30.7109375" style="7" customWidth="1"/>
    <col min="3" max="3" width="11.7109375" style="4" customWidth="1"/>
    <col min="4" max="4" width="30.7109375" style="7" customWidth="1"/>
    <col min="5" max="5" width="14.28125" style="8" bestFit="1" customWidth="1"/>
    <col min="6" max="16384" width="8.8515625" style="3" customWidth="1"/>
  </cols>
  <sheetData>
    <row r="1" spans="1:5" ht="15.75" thickBot="1">
      <c r="A1" s="72">
        <v>2005</v>
      </c>
      <c r="B1" s="73"/>
      <c r="C1" s="73"/>
      <c r="D1" s="73"/>
      <c r="E1" s="74"/>
    </row>
    <row r="2" spans="1:5" ht="15">
      <c r="A2" s="42" t="s">
        <v>232</v>
      </c>
      <c r="B2" s="43" t="str">
        <f>Munka1!A69</f>
        <v>Dregics Dániel</v>
      </c>
      <c r="C2" s="43">
        <f>Munka1!B69</f>
        <v>2005</v>
      </c>
      <c r="D2" s="43" t="str">
        <f>Munka1!C69</f>
        <v>Marosvásárhely</v>
      </c>
      <c r="E2" s="44">
        <v>0.0002585648148148148</v>
      </c>
    </row>
    <row r="3" spans="1:5" ht="15">
      <c r="A3" s="39" t="s">
        <v>223</v>
      </c>
      <c r="B3" s="40" t="str">
        <f>Munka1!A182</f>
        <v>Haidu Roland</v>
      </c>
      <c r="C3" s="40">
        <f>Munka1!B182</f>
        <v>2005</v>
      </c>
      <c r="D3" s="40" t="str">
        <f>Munka1!C182</f>
        <v>Nagybánya</v>
      </c>
      <c r="E3" s="41">
        <v>0.0002719907407407407</v>
      </c>
    </row>
    <row r="4" spans="1:5" ht="15.75" thickBot="1">
      <c r="A4" s="46" t="s">
        <v>224</v>
      </c>
      <c r="B4" s="47" t="str">
        <f>Munka1!A181</f>
        <v>Brindau David</v>
      </c>
      <c r="C4" s="47">
        <f>Munka1!B181</f>
        <v>2005</v>
      </c>
      <c r="D4" s="47" t="str">
        <f>Munka1!C181</f>
        <v>Nagybánya</v>
      </c>
      <c r="E4" s="48">
        <v>0.0002789351851851852</v>
      </c>
    </row>
    <row r="5" spans="1:5" ht="15">
      <c r="A5" s="16" t="s">
        <v>225</v>
      </c>
      <c r="B5" s="17" t="str">
        <f>Munka1!A68</f>
        <v>Barabás Erik</v>
      </c>
      <c r="C5" s="17">
        <f>Munka1!B68</f>
        <v>2005</v>
      </c>
      <c r="D5" s="17" t="str">
        <f>Munka1!C68</f>
        <v>Marosvásárhely</v>
      </c>
      <c r="E5" s="18">
        <v>0.0002893518518518519</v>
      </c>
    </row>
    <row r="6" spans="1:5" ht="15">
      <c r="A6" s="16" t="s">
        <v>226</v>
      </c>
      <c r="B6" s="10" t="str">
        <f>Munka1!A3</f>
        <v>Szendrei Levente</v>
      </c>
      <c r="C6" s="10">
        <f>Munka1!B3</f>
        <v>2005</v>
      </c>
      <c r="D6" s="10" t="str">
        <f>Munka1!C3</f>
        <v>Fiedler SE Ózd</v>
      </c>
      <c r="E6" s="12">
        <v>0.00029837962962962967</v>
      </c>
    </row>
    <row r="7" spans="1:5" ht="15">
      <c r="A7" s="11" t="s">
        <v>227</v>
      </c>
      <c r="B7" s="10" t="str">
        <f>Munka1!A8</f>
        <v>Nagy Ákos</v>
      </c>
      <c r="C7" s="10">
        <f>Munka1!B8</f>
        <v>2005</v>
      </c>
      <c r="D7" s="10" t="str">
        <f>Munka1!C8</f>
        <v>Gyöngyösi Sportiskola</v>
      </c>
      <c r="E7" s="12">
        <v>0.00031435185185185185</v>
      </c>
    </row>
    <row r="8" spans="1:5" ht="15">
      <c r="A8" s="16" t="s">
        <v>228</v>
      </c>
      <c r="B8" s="10" t="str">
        <f>Munka1!A29</f>
        <v>Varga Zsombor</v>
      </c>
      <c r="C8" s="10">
        <f>Munka1!B29</f>
        <v>2005</v>
      </c>
      <c r="D8" s="10" t="str">
        <f>Munka1!C29</f>
        <v>Szikszói Úszóegyesület</v>
      </c>
      <c r="E8" s="12">
        <v>0.00036805555555555555</v>
      </c>
    </row>
    <row r="9" spans="1:5" ht="15" thickBot="1">
      <c r="A9" s="19" t="s">
        <v>229</v>
      </c>
      <c r="B9" s="20" t="str">
        <f>Munka1!A180</f>
        <v>Podina David</v>
      </c>
      <c r="C9" s="20">
        <f>Munka1!B180</f>
        <v>2005</v>
      </c>
      <c r="D9" s="20" t="str">
        <f>Munka1!C180</f>
        <v>Nagybánya</v>
      </c>
      <c r="E9" s="21">
        <v>0.0004300925925925926</v>
      </c>
    </row>
    <row r="10" spans="1:5" ht="15.75" thickBot="1">
      <c r="A10" s="72" t="s">
        <v>222</v>
      </c>
      <c r="B10" s="73"/>
      <c r="C10" s="73"/>
      <c r="D10" s="73"/>
      <c r="E10" s="74"/>
    </row>
    <row r="11" spans="1:5" ht="15">
      <c r="A11" s="22"/>
      <c r="B11" s="23" t="str">
        <f>Munka1!A86</f>
        <v>Szabó Bence</v>
      </c>
      <c r="C11" s="23">
        <f>Munka1!B86</f>
        <v>2006</v>
      </c>
      <c r="D11" s="23" t="str">
        <f>Munka1!C86</f>
        <v>Szerencs VSE</v>
      </c>
      <c r="E11" s="26" t="s">
        <v>221</v>
      </c>
    </row>
    <row r="12" spans="1:5" ht="15" thickBot="1">
      <c r="A12" s="13"/>
      <c r="B12" s="14" t="str">
        <f>Munka1!A108</f>
        <v>Nagy István</v>
      </c>
      <c r="C12" s="14">
        <f>Munka1!B108</f>
        <v>2006</v>
      </c>
      <c r="D12" s="14" t="str">
        <f>Munka1!C108</f>
        <v>MSE Zsóry</v>
      </c>
      <c r="E12" s="15" t="s">
        <v>221</v>
      </c>
    </row>
  </sheetData>
  <sheetProtection/>
  <mergeCells count="2">
    <mergeCell ref="A1:E1"/>
    <mergeCell ref="A10:E10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89" r:id="rId1"/>
  <headerFooter>
    <oddHeader>&amp;LXIII. Matyó-Pünkösd Kupa&amp;C33 m fiú gyorsúszás</oddHeader>
    <oddFooter>&amp;CMezőkövesd 2013. május 24.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8.8515625" style="4" customWidth="1"/>
    <col min="2" max="2" width="30.7109375" style="7" customWidth="1"/>
    <col min="3" max="3" width="11.7109375" style="4" customWidth="1"/>
    <col min="4" max="4" width="30.7109375" style="7" customWidth="1"/>
    <col min="5" max="5" width="14.00390625" style="8" bestFit="1" customWidth="1"/>
    <col min="6" max="16384" width="8.8515625" style="3" customWidth="1"/>
  </cols>
  <sheetData>
    <row r="1" spans="1:5" ht="15.75" thickBot="1">
      <c r="A1" s="72">
        <v>2005</v>
      </c>
      <c r="B1" s="73"/>
      <c r="C1" s="73"/>
      <c r="D1" s="73"/>
      <c r="E1" s="74"/>
    </row>
    <row r="2" spans="1:5" ht="15">
      <c r="A2" s="42" t="s">
        <v>232</v>
      </c>
      <c r="B2" s="43" t="str">
        <f>Munka1!A67</f>
        <v>Simon Csenge</v>
      </c>
      <c r="C2" s="43">
        <f>Munka1!B67</f>
        <v>2005</v>
      </c>
      <c r="D2" s="43" t="str">
        <f>Munka1!C67</f>
        <v>Marosvásárhely</v>
      </c>
      <c r="E2" s="44">
        <v>0.00032824074074074076</v>
      </c>
    </row>
    <row r="3" spans="1:5" ht="15">
      <c r="A3" s="39" t="s">
        <v>223</v>
      </c>
      <c r="B3" s="40" t="str">
        <f>Munka1!A153</f>
        <v>Besenyei Liza</v>
      </c>
      <c r="C3" s="40">
        <f>Munka1!B153</f>
        <v>2005</v>
      </c>
      <c r="D3" s="40" t="str">
        <f>Munka1!C153</f>
        <v>TEKNŐC Úszóiskola</v>
      </c>
      <c r="E3" s="41">
        <v>0.00032870370370370367</v>
      </c>
    </row>
    <row r="4" spans="1:5" ht="15.75" thickBot="1">
      <c r="A4" s="46" t="s">
        <v>224</v>
      </c>
      <c r="B4" s="47" t="str">
        <f>Munka1!A72</f>
        <v>Varga Petra</v>
      </c>
      <c r="C4" s="47">
        <f>Munka1!B72</f>
        <v>2005</v>
      </c>
      <c r="D4" s="47" t="str">
        <f>Munka1!C72</f>
        <v>Szerencs VSE</v>
      </c>
      <c r="E4" s="48">
        <v>0.0003431712962962963</v>
      </c>
    </row>
    <row r="5" spans="1:5" ht="15">
      <c r="A5" s="16" t="s">
        <v>225</v>
      </c>
      <c r="B5" s="17" t="str">
        <f>Munka1!A152</f>
        <v>Újvári Éva</v>
      </c>
      <c r="C5" s="17">
        <f>Munka1!B152</f>
        <v>2005</v>
      </c>
      <c r="D5" s="17" t="str">
        <f>Munka1!C152</f>
        <v>TEKNŐC Úszóiskola</v>
      </c>
      <c r="E5" s="18">
        <v>0.0003444444444444445</v>
      </c>
    </row>
    <row r="6" spans="1:5" ht="15">
      <c r="A6" s="16" t="s">
        <v>226</v>
      </c>
      <c r="B6" s="10" t="str">
        <f>Munka1!A154</f>
        <v>Besenyei Dorina</v>
      </c>
      <c r="C6" s="10">
        <f>Munka1!B154</f>
        <v>2005</v>
      </c>
      <c r="D6" s="10" t="str">
        <f>Munka1!C154</f>
        <v>TEKNŐC Úszóiskola</v>
      </c>
      <c r="E6" s="12">
        <v>0.000358449074074074</v>
      </c>
    </row>
    <row r="7" spans="1:5" ht="15">
      <c r="A7" s="11" t="s">
        <v>227</v>
      </c>
      <c r="B7" s="10" t="str">
        <f>Munka1!A130</f>
        <v>Bukta Nikoletta</v>
      </c>
      <c r="C7" s="10">
        <f>Munka1!B130</f>
        <v>2005</v>
      </c>
      <c r="D7" s="10" t="str">
        <f>Munka1!C130</f>
        <v>MSE Zsóry</v>
      </c>
      <c r="E7" s="12">
        <v>0.0004454861111111111</v>
      </c>
    </row>
    <row r="8" spans="1:5" ht="15" thickBot="1">
      <c r="A8" s="13"/>
      <c r="B8" s="14" t="str">
        <f>Munka1!A177</f>
        <v>Ionita Alexia</v>
      </c>
      <c r="C8" s="14">
        <f>Munka1!B177</f>
        <v>2005</v>
      </c>
      <c r="D8" s="14" t="str">
        <f>Munka1!C177</f>
        <v>Nagybánya</v>
      </c>
      <c r="E8" s="15" t="s">
        <v>221</v>
      </c>
    </row>
    <row r="9" spans="1:5" ht="15.75" thickBot="1">
      <c r="A9" s="72" t="s">
        <v>222</v>
      </c>
      <c r="B9" s="73"/>
      <c r="C9" s="73"/>
      <c r="D9" s="73"/>
      <c r="E9" s="74"/>
    </row>
    <row r="10" spans="1:5" ht="15">
      <c r="A10" s="42" t="s">
        <v>232</v>
      </c>
      <c r="B10" s="43" t="str">
        <f>Munka1!A155</f>
        <v>Németh Zsófia</v>
      </c>
      <c r="C10" s="43">
        <f>Munka1!B155</f>
        <v>2006</v>
      </c>
      <c r="D10" s="43" t="str">
        <f>Munka1!C155</f>
        <v>TEKNŐC Úszóiskola</v>
      </c>
      <c r="E10" s="44">
        <v>0.00035011574074074074</v>
      </c>
    </row>
    <row r="11" spans="1:5" ht="15">
      <c r="A11" s="39" t="s">
        <v>223</v>
      </c>
      <c r="B11" s="40" t="str">
        <f>Munka1!A6</f>
        <v>Kubis Brigitta</v>
      </c>
      <c r="C11" s="40">
        <f>Munka1!B6</f>
        <v>2006</v>
      </c>
      <c r="D11" s="40" t="str">
        <f>Munka1!C6</f>
        <v>Fiedler SE Ózd</v>
      </c>
      <c r="E11" s="41">
        <v>0.00038333333333333324</v>
      </c>
    </row>
    <row r="12" spans="1:5" ht="15.75" thickBot="1">
      <c r="A12" s="46" t="s">
        <v>224</v>
      </c>
      <c r="B12" s="47" t="str">
        <f>Munka1!A78</f>
        <v>Horváth Luca</v>
      </c>
      <c r="C12" s="47">
        <f>Munka1!B78</f>
        <v>2006</v>
      </c>
      <c r="D12" s="47" t="str">
        <f>Munka1!C78</f>
        <v>Szerencs VSE</v>
      </c>
      <c r="E12" s="48">
        <v>0.00042824074074074075</v>
      </c>
    </row>
    <row r="13" spans="1:5" ht="15">
      <c r="A13" s="16" t="s">
        <v>225</v>
      </c>
      <c r="B13" s="17" t="str">
        <f>Munka1!A179</f>
        <v>Racolta Bianca</v>
      </c>
      <c r="C13" s="17">
        <f>Munka1!B179</f>
        <v>2006</v>
      </c>
      <c r="D13" s="17" t="str">
        <f>Munka1!C179</f>
        <v>Nagybánya</v>
      </c>
      <c r="E13" s="18">
        <v>0.0004967592592592593</v>
      </c>
    </row>
    <row r="14" spans="1:5" ht="15" thickBot="1">
      <c r="A14" s="16" t="s">
        <v>226</v>
      </c>
      <c r="B14" s="14" t="str">
        <f>Munka1!A101</f>
        <v>Kardos Zsófia</v>
      </c>
      <c r="C14" s="14">
        <f>Munka1!B101</f>
        <v>2006</v>
      </c>
      <c r="D14" s="14" t="str">
        <f>Munka1!C101</f>
        <v>MSE Zsóry</v>
      </c>
      <c r="E14" s="15">
        <v>0.0007465277777777778</v>
      </c>
    </row>
  </sheetData>
  <sheetProtection/>
  <mergeCells count="2">
    <mergeCell ref="A1:E1"/>
    <mergeCell ref="A9:E9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89" r:id="rId1"/>
  <headerFooter>
    <oddHeader>&amp;LXIII. Matyó-Pünkösd Kupa&amp;C33 m leány gyorsúszás</oddHeader>
    <oddFooter>&amp;CMezőkövesd 2013. május 24.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8.8515625" style="4" customWidth="1"/>
    <col min="2" max="2" width="30.7109375" style="7" customWidth="1"/>
    <col min="3" max="3" width="11.7109375" style="4" customWidth="1"/>
    <col min="4" max="4" width="30.7109375" style="7" customWidth="1"/>
    <col min="5" max="5" width="17.8515625" style="8" customWidth="1"/>
    <col min="6" max="16384" width="8.8515625" style="3" customWidth="1"/>
  </cols>
  <sheetData>
    <row r="1" spans="1:5" ht="15" thickBot="1">
      <c r="A1" s="32"/>
      <c r="B1" s="33"/>
      <c r="C1" s="34"/>
      <c r="D1" s="33"/>
      <c r="E1" s="35"/>
    </row>
    <row r="2" spans="1:5" ht="15">
      <c r="A2" s="42" t="s">
        <v>232</v>
      </c>
      <c r="B2" s="43" t="str">
        <f>Munka1!A87</f>
        <v>Szerencs VSE</v>
      </c>
      <c r="C2" s="43" t="str">
        <f>Munka1!B87</f>
        <v>nincs</v>
      </c>
      <c r="D2" s="43" t="str">
        <f>Munka1!C87</f>
        <v>Szerencs VSE</v>
      </c>
      <c r="E2" s="44">
        <v>0.0019589120370370372</v>
      </c>
    </row>
    <row r="3" spans="1:5" ht="15">
      <c r="A3" s="39" t="s">
        <v>223</v>
      </c>
      <c r="B3" s="40" t="str">
        <f>Munka1!A137</f>
        <v>MSE Zsóry</v>
      </c>
      <c r="C3" s="40" t="str">
        <f>Munka1!B137</f>
        <v>nincs</v>
      </c>
      <c r="D3" s="40" t="str">
        <f>Munka1!C137</f>
        <v>MSE Zsóry</v>
      </c>
      <c r="E3" s="41">
        <v>0.0020046296296296296</v>
      </c>
    </row>
    <row r="4" spans="1:5" ht="15.75" thickBot="1">
      <c r="A4" s="49" t="s">
        <v>224</v>
      </c>
      <c r="B4" s="47" t="str">
        <f>Munka1!A58</f>
        <v>GDSE 1.</v>
      </c>
      <c r="C4" s="47" t="str">
        <f>Munka1!B58</f>
        <v>nincs</v>
      </c>
      <c r="D4" s="47" t="str">
        <f>Munka1!C58</f>
        <v>GDSE Salgótarján</v>
      </c>
      <c r="E4" s="48">
        <v>0.0021586805555555556</v>
      </c>
    </row>
    <row r="5" spans="1:5" ht="15">
      <c r="A5" s="16" t="s">
        <v>225</v>
      </c>
      <c r="B5" s="17" t="str">
        <f>Munka1!A165</f>
        <v>TEKNŐC Úszóiskola</v>
      </c>
      <c r="C5" s="17" t="str">
        <f>Munka1!B165</f>
        <v>nincs</v>
      </c>
      <c r="D5" s="17" t="str">
        <f>Munka1!C165</f>
        <v>TEKNŐC Úszóiskola</v>
      </c>
      <c r="E5" s="18">
        <v>0.002244212962962963</v>
      </c>
    </row>
    <row r="6" spans="1:5" ht="15" thickBot="1">
      <c r="A6" s="11" t="s">
        <v>226</v>
      </c>
      <c r="B6" s="14" t="str">
        <f>Munka1!A9</f>
        <v>Gyöngyösi Sportiskola</v>
      </c>
      <c r="C6" s="14" t="str">
        <f>Munka1!B9</f>
        <v>nincs</v>
      </c>
      <c r="D6" s="14" t="str">
        <f>Munka1!C9</f>
        <v>Gyöngyösi Sportiskola</v>
      </c>
      <c r="E6" s="15">
        <v>0.002743055555555556</v>
      </c>
    </row>
    <row r="7" spans="3:5" ht="15">
      <c r="C7" s="7"/>
      <c r="E7" s="9"/>
    </row>
  </sheetData>
  <sheetProtection/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86" r:id="rId1"/>
  <headerFooter>
    <oddHeader>&amp;LXIII. Matyó-Pünkösd Kupa&amp;C4x66 m fiú gyorsváltó</oddHeader>
    <oddFooter>&amp;CMezőkövesd 2013. május 24.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8.8515625" style="4" customWidth="1"/>
    <col min="2" max="2" width="30.7109375" style="7" customWidth="1"/>
    <col min="3" max="3" width="11.7109375" style="4" customWidth="1"/>
    <col min="4" max="4" width="30.7109375" style="7" customWidth="1"/>
    <col min="5" max="5" width="12.7109375" style="8" customWidth="1"/>
    <col min="6" max="16384" width="8.8515625" style="3" customWidth="1"/>
  </cols>
  <sheetData>
    <row r="1" spans="1:5" ht="15" thickBot="1">
      <c r="A1" s="28"/>
      <c r="B1" s="36"/>
      <c r="C1" s="29"/>
      <c r="D1" s="36"/>
      <c r="E1" s="37"/>
    </row>
    <row r="2" spans="1:5" ht="15">
      <c r="A2" s="42" t="s">
        <v>232</v>
      </c>
      <c r="B2" s="43" t="str">
        <f>Munka1!A166</f>
        <v>TEKNŐC Úszóiskola 1.</v>
      </c>
      <c r="C2" s="43" t="str">
        <f>Munka1!B166</f>
        <v>nincs</v>
      </c>
      <c r="D2" s="43" t="str">
        <f>Munka1!C166</f>
        <v>TEKNŐC Úszóiskola</v>
      </c>
      <c r="E2" s="44">
        <v>0.0021145833333333333</v>
      </c>
    </row>
    <row r="3" spans="1:5" ht="15">
      <c r="A3" s="39" t="s">
        <v>223</v>
      </c>
      <c r="B3" s="40" t="str">
        <f>Munka1!A59</f>
        <v>GDSE 1.</v>
      </c>
      <c r="C3" s="40" t="str">
        <f>Munka1!B59</f>
        <v>nincs</v>
      </c>
      <c r="D3" s="40" t="str">
        <f>Munka1!C59</f>
        <v>GDSE Salgótarján</v>
      </c>
      <c r="E3" s="41">
        <v>0.0022858796296296295</v>
      </c>
    </row>
    <row r="4" spans="1:5" ht="15.75" thickBot="1">
      <c r="A4" s="46" t="s">
        <v>224</v>
      </c>
      <c r="B4" s="47" t="str">
        <f>Munka1!A135</f>
        <v>MSE Zsóry 1.</v>
      </c>
      <c r="C4" s="47" t="str">
        <f>Munka1!B135</f>
        <v>nincs</v>
      </c>
      <c r="D4" s="47" t="str">
        <f>Munka1!C135</f>
        <v>MSE Zsóry</v>
      </c>
      <c r="E4" s="48">
        <v>0.0023457175925925924</v>
      </c>
    </row>
    <row r="5" spans="1:5" ht="15">
      <c r="A5" s="16" t="s">
        <v>225</v>
      </c>
      <c r="B5" s="17" t="str">
        <f>Munka1!A88</f>
        <v>Szerencs VSE</v>
      </c>
      <c r="C5" s="17" t="str">
        <f>Munka1!B88</f>
        <v>nincs</v>
      </c>
      <c r="D5" s="17" t="str">
        <f>Munka1!C88</f>
        <v>Szerencs VSE</v>
      </c>
      <c r="E5" s="18">
        <v>0.00243125</v>
      </c>
    </row>
    <row r="6" spans="1:5" ht="15">
      <c r="A6" s="16" t="s">
        <v>226</v>
      </c>
      <c r="B6" s="10" t="s">
        <v>213</v>
      </c>
      <c r="C6" s="10" t="s">
        <v>9</v>
      </c>
      <c r="D6" s="10" t="s">
        <v>169</v>
      </c>
      <c r="E6" s="12">
        <v>0.0024525462962962964</v>
      </c>
    </row>
    <row r="7" spans="1:5" ht="15">
      <c r="A7" s="11" t="s">
        <v>227</v>
      </c>
      <c r="B7" s="10" t="str">
        <f>Munka1!A10</f>
        <v>Gyöngyösi Sportiskola 1.</v>
      </c>
      <c r="C7" s="10" t="str">
        <f>Munka1!B10</f>
        <v>nincs</v>
      </c>
      <c r="D7" s="10" t="str">
        <f>Munka1!C10</f>
        <v>Gyöngyösi Sportiskola</v>
      </c>
      <c r="E7" s="12">
        <v>0.002510416666666667</v>
      </c>
    </row>
    <row r="8" spans="1:5" ht="15">
      <c r="A8" s="16" t="s">
        <v>228</v>
      </c>
      <c r="B8" s="10" t="str">
        <f>Munka1!A60</f>
        <v>GDSE 2.</v>
      </c>
      <c r="C8" s="10" t="str">
        <f>Munka1!B60</f>
        <v>nincs</v>
      </c>
      <c r="D8" s="10" t="str">
        <f>Munka1!C60</f>
        <v>GDSE Salgótarján</v>
      </c>
      <c r="E8" s="12">
        <v>0.002535763888888889</v>
      </c>
    </row>
    <row r="9" spans="1:5" ht="15">
      <c r="A9" s="11" t="s">
        <v>229</v>
      </c>
      <c r="B9" s="10" t="str">
        <f>Munka1!A7</f>
        <v>Fiedler SE-MSE Zsóry</v>
      </c>
      <c r="C9" s="10" t="str">
        <f>Munka1!B7</f>
        <v>nincs</v>
      </c>
      <c r="D9" s="10" t="str">
        <f>Munka1!C7</f>
        <v>Fiedler SE-KSK Delfin</v>
      </c>
      <c r="E9" s="12">
        <v>0.002541435185185185</v>
      </c>
    </row>
    <row r="10" spans="1:5" ht="15">
      <c r="A10" s="16" t="s">
        <v>230</v>
      </c>
      <c r="B10" s="10" t="str">
        <f>Munka1!A136</f>
        <v>MSE Zsóry 2.</v>
      </c>
      <c r="C10" s="10" t="str">
        <f>Munka1!B136</f>
        <v>nincs</v>
      </c>
      <c r="D10" s="10" t="str">
        <f>Munka1!C136</f>
        <v>MSE Zsóry</v>
      </c>
      <c r="E10" s="12">
        <v>0.0029953703703703705</v>
      </c>
    </row>
    <row r="11" spans="1:5" ht="15">
      <c r="A11" s="11" t="s">
        <v>231</v>
      </c>
      <c r="B11" s="10" t="str">
        <f>Munka1!A168</f>
        <v>TEKNŐC Úszóiskola 3.</v>
      </c>
      <c r="C11" s="10" t="str">
        <f>Munka1!B168</f>
        <v>nincs</v>
      </c>
      <c r="D11" s="10" t="str">
        <f>Munka1!C168</f>
        <v>TEKNŐC Úszóiskola</v>
      </c>
      <c r="E11" s="12">
        <v>0.0031076388888888885</v>
      </c>
    </row>
    <row r="12" spans="1:5" ht="15" thickBot="1">
      <c r="A12" s="45" t="s">
        <v>238</v>
      </c>
      <c r="B12" s="14" t="str">
        <f>Munka1!A11</f>
        <v>Gyöngyösi Sportiskola 2.</v>
      </c>
      <c r="C12" s="14" t="str">
        <f>Munka1!B11</f>
        <v>nincs</v>
      </c>
      <c r="D12" s="14" t="str">
        <f>Munka1!C11</f>
        <v>Gyöngyösi Sportiskola</v>
      </c>
      <c r="E12" s="15">
        <v>0.003218634259259259</v>
      </c>
    </row>
  </sheetData>
  <sheetProtection/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86" r:id="rId1"/>
  <headerFooter>
    <oddHeader>&amp;LXIII. Matyó-Pünkösd Kupa&amp;C4*66 m leány gyorsváltó</oddHeader>
    <oddFooter>&amp;CMezőkövesd 2013. május 24.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Mátrai Erőmű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genius</dc:creator>
  <cp:keywords/>
  <dc:description/>
  <cp:lastModifiedBy>Takács Géza</cp:lastModifiedBy>
  <cp:lastPrinted>2013-05-24T15:45:28Z</cp:lastPrinted>
  <dcterms:created xsi:type="dcterms:W3CDTF">2013-05-13T05:01:18Z</dcterms:created>
  <dcterms:modified xsi:type="dcterms:W3CDTF">2013-05-25T08:24:05Z</dcterms:modified>
  <cp:category/>
  <cp:version/>
  <cp:contentType/>
  <cp:contentStatus/>
</cp:coreProperties>
</file>